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2980" windowHeight="9240" activeTab="4"/>
  </bookViews>
  <sheets>
    <sheet name="2010" sheetId="1" r:id="rId1"/>
    <sheet name="2011" sheetId="2" r:id="rId2"/>
    <sheet name="2012" sheetId="3" r:id="rId3"/>
    <sheet name="2013" sheetId="4" r:id="rId4"/>
    <sheet name="2014" sheetId="5" r:id="rId5"/>
  </sheets>
  <definedNames/>
  <calcPr fullCalcOnLoad="1"/>
</workbook>
</file>

<file path=xl/sharedStrings.xml><?xml version="1.0" encoding="utf-8"?>
<sst xmlns="http://schemas.openxmlformats.org/spreadsheetml/2006/main" count="296" uniqueCount="99">
  <si>
    <t>soutěž</t>
  </si>
  <si>
    <t>tým</t>
  </si>
  <si>
    <t>body</t>
  </si>
  <si>
    <t>1. kolo</t>
  </si>
  <si>
    <t xml:space="preserve">2. kolo </t>
  </si>
  <si>
    <t>3. kolo</t>
  </si>
  <si>
    <t xml:space="preserve"> 4. kolo</t>
  </si>
  <si>
    <t>po 2. kole</t>
  </si>
  <si>
    <t>po 4. kole</t>
  </si>
  <si>
    <t>pořadí</t>
  </si>
  <si>
    <t xml:space="preserve">pořadí </t>
  </si>
  <si>
    <t xml:space="preserve">FINAL </t>
  </si>
  <si>
    <t>EXTRALIGA</t>
  </si>
  <si>
    <t>1. liga</t>
  </si>
  <si>
    <t>muži</t>
  </si>
  <si>
    <t xml:space="preserve">ženy  </t>
  </si>
  <si>
    <t>2. liga</t>
  </si>
  <si>
    <t xml:space="preserve">3. liga </t>
  </si>
  <si>
    <t>přebor</t>
  </si>
  <si>
    <t xml:space="preserve">krajský </t>
  </si>
  <si>
    <t>hřiště</t>
  </si>
  <si>
    <t>GC Český Krumlov</t>
  </si>
  <si>
    <t>ženy</t>
  </si>
  <si>
    <t>GC Týn nad Vltavou</t>
  </si>
  <si>
    <t>GC Hluboká n/Vlt.</t>
  </si>
  <si>
    <t>GC Mnich</t>
  </si>
  <si>
    <t>GC Nová Bystřice</t>
  </si>
  <si>
    <t>GC Prácheňský</t>
  </si>
  <si>
    <t>GCC Č. Budějovice</t>
  </si>
  <si>
    <t>GC Bechyně</t>
  </si>
  <si>
    <t>GC Č. Krumlov</t>
  </si>
  <si>
    <t>Kestřany</t>
  </si>
  <si>
    <t>Šilhéřovice</t>
  </si>
  <si>
    <t>406/11</t>
  </si>
  <si>
    <t xml:space="preserve">bodový zisk/pořadí v kole </t>
  </si>
  <si>
    <t>231/1</t>
  </si>
  <si>
    <t>Hazlov</t>
  </si>
  <si>
    <t>416/5</t>
  </si>
  <si>
    <t>458/12</t>
  </si>
  <si>
    <t>269/4</t>
  </si>
  <si>
    <t>404/1</t>
  </si>
  <si>
    <t>431/2</t>
  </si>
  <si>
    <t>432/3</t>
  </si>
  <si>
    <t>471/9</t>
  </si>
  <si>
    <t>280/2</t>
  </si>
  <si>
    <t>288/5</t>
  </si>
  <si>
    <t>bodový zisk/požadí v kole</t>
  </si>
  <si>
    <t>GC Týn nad Vlt.</t>
  </si>
  <si>
    <t>sestup do 2. ligy pro 2014</t>
  </si>
  <si>
    <t>postup do 1. ligy pro 2014</t>
  </si>
  <si>
    <t>Beřovice</t>
  </si>
  <si>
    <t>postup do 1. ligy 2013</t>
  </si>
  <si>
    <t xml:space="preserve">GC Týn n/Vlt. </t>
  </si>
  <si>
    <t>GC Čertovo Břemeno</t>
  </si>
  <si>
    <t>GC Č.Břemeno</t>
  </si>
  <si>
    <t>Alfrédov</t>
  </si>
  <si>
    <t>postup do 2. ligy 2013  (s rozdílem 114 rán)</t>
  </si>
  <si>
    <t>AGC Victoria</t>
  </si>
  <si>
    <t>GC Č.Krumlov</t>
  </si>
  <si>
    <t>GC Hluboká</t>
  </si>
  <si>
    <t>GC Klasik</t>
  </si>
  <si>
    <t>GC HoSport</t>
  </si>
  <si>
    <t>GC Č. Budějovice</t>
  </si>
  <si>
    <t>postup do play off (1-4)</t>
  </si>
  <si>
    <t>postup do play off (2-3)</t>
  </si>
  <si>
    <t>senior</t>
  </si>
  <si>
    <t> 302</t>
  </si>
  <si>
    <t>GC Nová Bystřice A</t>
  </si>
  <si>
    <t>GC Nová Bystřice B</t>
  </si>
  <si>
    <t xml:space="preserve">GC Nová Bystřice </t>
  </si>
  <si>
    <t xml:space="preserve">bodový zisk/pořadí  </t>
  </si>
  <si>
    <t xml:space="preserve">bodový zisk/požadí </t>
  </si>
  <si>
    <t>Ropice</t>
  </si>
  <si>
    <t>Darovanský dvůr</t>
  </si>
  <si>
    <t>Hluboká</t>
  </si>
  <si>
    <t>Č.Krumlov</t>
  </si>
  <si>
    <t>Benátky</t>
  </si>
  <si>
    <t>Ml.Boleslav</t>
  </si>
  <si>
    <t>Mnich</t>
  </si>
  <si>
    <t>Terasy Ú/L</t>
  </si>
  <si>
    <t>postup do 2. ligy</t>
  </si>
  <si>
    <t>sestup do 3. ligy pro 2014</t>
  </si>
  <si>
    <t>Dýšina</t>
  </si>
  <si>
    <t>Hořehledy</t>
  </si>
  <si>
    <t>Sokolov</t>
  </si>
  <si>
    <t>272/2</t>
  </si>
  <si>
    <t>276/3</t>
  </si>
  <si>
    <t>258/5</t>
  </si>
  <si>
    <t>227/1</t>
  </si>
  <si>
    <t>429/1</t>
  </si>
  <si>
    <t>422/3</t>
  </si>
  <si>
    <t>494/9</t>
  </si>
  <si>
    <t>410/2</t>
  </si>
  <si>
    <t>411/1</t>
  </si>
  <si>
    <t>460/</t>
  </si>
  <si>
    <t>417/12</t>
  </si>
  <si>
    <t>Mstětice</t>
  </si>
  <si>
    <t>1.</t>
  </si>
  <si>
    <t>2.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</si>
</sst>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9"/>
      <name val="Calibri"/>
      <family val="2"/>
    </font>
    <font>
      <sz val="8"/>
      <color indexed="23"/>
      <name val="Calibri"/>
      <family val="2"/>
    </font>
    <font>
      <b/>
      <sz val="8"/>
      <color indexed="9"/>
      <name val="Calibri"/>
      <family val="2"/>
    </font>
    <font>
      <sz val="9"/>
      <color indexed="8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8"/>
      <color theme="0"/>
      <name val="Calibri"/>
      <family val="2"/>
    </font>
    <font>
      <sz val="8"/>
      <color rgb="FF888888"/>
      <name val="Calibri"/>
      <family val="2"/>
    </font>
    <font>
      <b/>
      <sz val="8"/>
      <color theme="0"/>
      <name val="Calibri"/>
      <family val="2"/>
    </font>
    <font>
      <sz val="9"/>
      <color theme="1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3F3F"/>
        <bgColor indexed="64"/>
      </patternFill>
    </fill>
    <fill>
      <patternFill patternType="solid">
        <fgColor theme="0" tint="-0.4999699890613556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dashed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dashed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dashed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86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5" fillId="33" borderId="10" xfId="0" applyFont="1" applyFill="1" applyBorder="1" applyAlignment="1">
      <alignment/>
    </xf>
    <xf numFmtId="0" fontId="45" fillId="33" borderId="10" xfId="0" applyFont="1" applyFill="1" applyBorder="1" applyAlignment="1">
      <alignment/>
    </xf>
    <xf numFmtId="0" fontId="45" fillId="33" borderId="11" xfId="0" applyFont="1" applyFill="1" applyBorder="1" applyAlignment="1">
      <alignment/>
    </xf>
    <xf numFmtId="0" fontId="44" fillId="0" borderId="12" xfId="0" applyFont="1" applyBorder="1" applyAlignment="1">
      <alignment/>
    </xf>
    <xf numFmtId="0" fontId="0" fillId="0" borderId="13" xfId="0" applyBorder="1" applyAlignment="1">
      <alignment/>
    </xf>
    <xf numFmtId="0" fontId="44" fillId="0" borderId="13" xfId="0" applyFont="1" applyBorder="1" applyAlignment="1">
      <alignment/>
    </xf>
    <xf numFmtId="0" fontId="45" fillId="0" borderId="12" xfId="0" applyFont="1" applyBorder="1" applyAlignment="1">
      <alignment/>
    </xf>
    <xf numFmtId="0" fontId="45" fillId="0" borderId="13" xfId="0" applyFont="1" applyBorder="1" applyAlignment="1">
      <alignment/>
    </xf>
    <xf numFmtId="0" fontId="44" fillId="19" borderId="13" xfId="0" applyFont="1" applyFill="1" applyBorder="1" applyAlignment="1">
      <alignment/>
    </xf>
    <xf numFmtId="0" fontId="44" fillId="33" borderId="13" xfId="0" applyFont="1" applyFill="1" applyBorder="1" applyAlignment="1">
      <alignment/>
    </xf>
    <xf numFmtId="0" fontId="44" fillId="34" borderId="13" xfId="0" applyFont="1" applyFill="1" applyBorder="1" applyAlignment="1">
      <alignment/>
    </xf>
    <xf numFmtId="0" fontId="45" fillId="33" borderId="10" xfId="0" applyFont="1" applyFill="1" applyBorder="1" applyAlignment="1">
      <alignment horizontal="center"/>
    </xf>
    <xf numFmtId="0" fontId="45" fillId="33" borderId="11" xfId="0" applyFont="1" applyFill="1" applyBorder="1" applyAlignment="1">
      <alignment horizontal="center"/>
    </xf>
    <xf numFmtId="0" fontId="44" fillId="33" borderId="12" xfId="0" applyFont="1" applyFill="1" applyBorder="1" applyAlignment="1">
      <alignment/>
    </xf>
    <xf numFmtId="0" fontId="44" fillId="33" borderId="13" xfId="0" applyFont="1" applyFill="1" applyBorder="1" applyAlignment="1">
      <alignment horizontal="center"/>
    </xf>
    <xf numFmtId="0" fontId="45" fillId="33" borderId="13" xfId="0" applyFont="1" applyFill="1" applyBorder="1" applyAlignment="1">
      <alignment horizontal="center"/>
    </xf>
    <xf numFmtId="0" fontId="44" fillId="0" borderId="13" xfId="0" applyFont="1" applyBorder="1" applyAlignment="1">
      <alignment horizontal="center"/>
    </xf>
    <xf numFmtId="0" fontId="44" fillId="0" borderId="10" xfId="0" applyFont="1" applyBorder="1" applyAlignment="1">
      <alignment vertical="center"/>
    </xf>
    <xf numFmtId="0" fontId="0" fillId="0" borderId="13" xfId="0" applyBorder="1" applyAlignment="1">
      <alignment horizontal="center"/>
    </xf>
    <xf numFmtId="0" fontId="44" fillId="19" borderId="13" xfId="0" applyFont="1" applyFill="1" applyBorder="1" applyAlignment="1">
      <alignment horizontal="center"/>
    </xf>
    <xf numFmtId="0" fontId="46" fillId="35" borderId="1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4" fillId="0" borderId="0" xfId="0" applyFont="1" applyAlignment="1">
      <alignment horizontal="center"/>
    </xf>
    <xf numFmtId="0" fontId="44" fillId="0" borderId="0" xfId="0" applyFont="1" applyAlignment="1">
      <alignment horizontal="left"/>
    </xf>
    <xf numFmtId="0" fontId="45" fillId="19" borderId="13" xfId="0" applyFont="1" applyFill="1" applyBorder="1" applyAlignment="1">
      <alignment horizontal="center"/>
    </xf>
    <xf numFmtId="0" fontId="44" fillId="36" borderId="13" xfId="0" applyFont="1" applyFill="1" applyBorder="1" applyAlignment="1">
      <alignment/>
    </xf>
    <xf numFmtId="0" fontId="44" fillId="0" borderId="11" xfId="0" applyFont="1" applyFill="1" applyBorder="1" applyAlignment="1">
      <alignment/>
    </xf>
    <xf numFmtId="0" fontId="44" fillId="0" borderId="11" xfId="0" applyFont="1" applyFill="1" applyBorder="1" applyAlignment="1">
      <alignment horizontal="center"/>
    </xf>
    <xf numFmtId="0" fontId="44" fillId="37" borderId="13" xfId="0" applyFont="1" applyFill="1" applyBorder="1" applyAlignment="1">
      <alignment/>
    </xf>
    <xf numFmtId="0" fontId="44" fillId="37" borderId="13" xfId="0" applyFont="1" applyFill="1" applyBorder="1" applyAlignment="1">
      <alignment horizontal="center"/>
    </xf>
    <xf numFmtId="0" fontId="44" fillId="33" borderId="0" xfId="0" applyFont="1" applyFill="1" applyAlignment="1">
      <alignment horizontal="center"/>
    </xf>
    <xf numFmtId="0" fontId="0" fillId="0" borderId="13" xfId="0" applyBorder="1" applyAlignment="1">
      <alignment horizontal="center" wrapText="1"/>
    </xf>
    <xf numFmtId="0" fontId="46" fillId="38" borderId="13" xfId="0" applyFont="1" applyFill="1" applyBorder="1" applyAlignment="1">
      <alignment/>
    </xf>
    <xf numFmtId="0" fontId="44" fillId="0" borderId="13" xfId="0" applyFont="1" applyFill="1" applyBorder="1" applyAlignment="1">
      <alignment/>
    </xf>
    <xf numFmtId="0" fontId="44" fillId="39" borderId="13" xfId="0" applyFont="1" applyFill="1" applyBorder="1" applyAlignment="1">
      <alignment horizontal="center"/>
    </xf>
    <xf numFmtId="0" fontId="47" fillId="0" borderId="13" xfId="0" applyFont="1" applyBorder="1" applyAlignment="1">
      <alignment horizontal="center" wrapText="1"/>
    </xf>
    <xf numFmtId="0" fontId="44" fillId="39" borderId="13" xfId="0" applyFont="1" applyFill="1" applyBorder="1" applyAlignment="1">
      <alignment horizontal="center" wrapText="1"/>
    </xf>
    <xf numFmtId="0" fontId="45" fillId="33" borderId="14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44" fillId="33" borderId="16" xfId="0" applyFont="1" applyFill="1" applyBorder="1" applyAlignment="1">
      <alignment/>
    </xf>
    <xf numFmtId="0" fontId="44" fillId="33" borderId="17" xfId="0" applyFont="1" applyFill="1" applyBorder="1" applyAlignment="1">
      <alignment/>
    </xf>
    <xf numFmtId="0" fontId="44" fillId="0" borderId="17" xfId="0" applyFont="1" applyBorder="1" applyAlignment="1">
      <alignment/>
    </xf>
    <xf numFmtId="0" fontId="44" fillId="37" borderId="17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27" fillId="0" borderId="13" xfId="0" applyFont="1" applyBorder="1" applyAlignment="1">
      <alignment wrapText="1"/>
    </xf>
    <xf numFmtId="0" fontId="44" fillId="0" borderId="13" xfId="0" applyFont="1" applyFill="1" applyBorder="1" applyAlignment="1">
      <alignment horizontal="center" wrapText="1"/>
    </xf>
    <xf numFmtId="0" fontId="44" fillId="40" borderId="13" xfId="0" applyFont="1" applyFill="1" applyBorder="1" applyAlignment="1">
      <alignment/>
    </xf>
    <xf numFmtId="0" fontId="44" fillId="41" borderId="13" xfId="0" applyFont="1" applyFill="1" applyBorder="1" applyAlignment="1">
      <alignment/>
    </xf>
    <xf numFmtId="0" fontId="45" fillId="33" borderId="18" xfId="0" applyFont="1" applyFill="1" applyBorder="1" applyAlignment="1">
      <alignment/>
    </xf>
    <xf numFmtId="3" fontId="44" fillId="0" borderId="13" xfId="0" applyNumberFormat="1" applyFont="1" applyBorder="1" applyAlignment="1">
      <alignment/>
    </xf>
    <xf numFmtId="0" fontId="48" fillId="35" borderId="13" xfId="0" applyFont="1" applyFill="1" applyBorder="1" applyAlignment="1">
      <alignment horizontal="center"/>
    </xf>
    <xf numFmtId="0" fontId="0" fillId="0" borderId="19" xfId="0" applyBorder="1" applyAlignment="1">
      <alignment vertical="center"/>
    </xf>
    <xf numFmtId="0" fontId="44" fillId="0" borderId="19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49" fillId="33" borderId="10" xfId="0" applyFont="1" applyFill="1" applyBorder="1" applyAlignment="1">
      <alignment horizontal="center"/>
    </xf>
    <xf numFmtId="0" fontId="49" fillId="33" borderId="13" xfId="0" applyFont="1" applyFill="1" applyBorder="1" applyAlignment="1">
      <alignment/>
    </xf>
    <xf numFmtId="0" fontId="49" fillId="33" borderId="12" xfId="0" applyFont="1" applyFill="1" applyBorder="1" applyAlignment="1">
      <alignment horizontal="center"/>
    </xf>
    <xf numFmtId="0" fontId="49" fillId="33" borderId="13" xfId="0" applyFont="1" applyFill="1" applyBorder="1" applyAlignment="1">
      <alignment horizontal="center"/>
    </xf>
    <xf numFmtId="0" fontId="44" fillId="0" borderId="13" xfId="0" applyFont="1" applyFill="1" applyBorder="1" applyAlignment="1">
      <alignment horizontal="center"/>
    </xf>
    <xf numFmtId="0" fontId="44" fillId="0" borderId="10" xfId="0" applyFont="1" applyFill="1" applyBorder="1" applyAlignment="1">
      <alignment horizontal="center"/>
    </xf>
    <xf numFmtId="0" fontId="45" fillId="33" borderId="10" xfId="0" applyFont="1" applyFill="1" applyBorder="1" applyAlignment="1">
      <alignment/>
    </xf>
    <xf numFmtId="0" fontId="44" fillId="0" borderId="10" xfId="0" applyFont="1" applyBorder="1" applyAlignment="1">
      <alignment vertical="center"/>
    </xf>
    <xf numFmtId="0" fontId="44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9" xfId="0" applyBorder="1" applyAlignment="1">
      <alignment vertical="center"/>
    </xf>
    <xf numFmtId="0" fontId="44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0" fontId="44" fillId="0" borderId="19" xfId="0" applyFont="1" applyBorder="1" applyAlignment="1">
      <alignment vertical="center"/>
    </xf>
    <xf numFmtId="0" fontId="0" fillId="0" borderId="19" xfId="0" applyBorder="1" applyAlignment="1">
      <alignment/>
    </xf>
    <xf numFmtId="0" fontId="45" fillId="0" borderId="10" xfId="0" applyFont="1" applyBorder="1" applyAlignment="1">
      <alignment vertical="center"/>
    </xf>
    <xf numFmtId="0" fontId="45" fillId="0" borderId="19" xfId="0" applyFont="1" applyBorder="1" applyAlignment="1">
      <alignment vertical="center"/>
    </xf>
    <xf numFmtId="0" fontId="45" fillId="0" borderId="11" xfId="0" applyFont="1" applyBorder="1" applyAlignment="1">
      <alignment vertical="center"/>
    </xf>
    <xf numFmtId="0" fontId="45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8" fillId="42" borderId="17" xfId="0" applyFont="1" applyFill="1" applyBorder="1" applyAlignment="1">
      <alignment horizontal="center"/>
    </xf>
    <xf numFmtId="0" fontId="48" fillId="43" borderId="17" xfId="0" applyFont="1" applyFill="1" applyBorder="1" applyAlignment="1">
      <alignment horizontal="center"/>
    </xf>
    <xf numFmtId="0" fontId="45" fillId="0" borderId="13" xfId="0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C19" sqref="C19"/>
    </sheetView>
  </sheetViews>
  <sheetFormatPr defaultColWidth="9.140625" defaultRowHeight="15"/>
  <cols>
    <col min="4" max="4" width="7.8515625" style="0" customWidth="1"/>
    <col min="5" max="5" width="6.28125" style="0" customWidth="1"/>
    <col min="6" max="6" width="5.8515625" style="0" customWidth="1"/>
    <col min="8" max="8" width="7.00390625" style="0" customWidth="1"/>
    <col min="9" max="9" width="7.28125" style="0" customWidth="1"/>
    <col min="10" max="11" width="5.7109375" style="0" customWidth="1"/>
    <col min="12" max="12" width="6.57421875" style="0" customWidth="1"/>
    <col min="13" max="13" width="5.7109375" style="0" customWidth="1"/>
  </cols>
  <sheetData>
    <row r="1" spans="1:13" ht="14.25">
      <c r="A1" s="3"/>
      <c r="B1" s="3" t="s">
        <v>14</v>
      </c>
      <c r="C1" s="3"/>
      <c r="D1" s="3" t="s">
        <v>20</v>
      </c>
      <c r="E1" s="65" t="s">
        <v>34</v>
      </c>
      <c r="F1" s="65"/>
      <c r="G1" s="65"/>
      <c r="H1" s="4" t="s">
        <v>9</v>
      </c>
      <c r="I1" s="4" t="s">
        <v>20</v>
      </c>
      <c r="J1" s="65" t="s">
        <v>46</v>
      </c>
      <c r="K1" s="65"/>
      <c r="L1" s="65"/>
      <c r="M1" s="14" t="s">
        <v>10</v>
      </c>
    </row>
    <row r="2" spans="1:13" ht="14.25">
      <c r="A2" s="5" t="s">
        <v>0</v>
      </c>
      <c r="B2" s="5" t="s">
        <v>15</v>
      </c>
      <c r="C2" s="5" t="s">
        <v>1</v>
      </c>
      <c r="D2" s="5"/>
      <c r="E2" s="5" t="s">
        <v>3</v>
      </c>
      <c r="F2" s="5" t="s">
        <v>4</v>
      </c>
      <c r="G2" s="5" t="s">
        <v>7</v>
      </c>
      <c r="H2" s="5" t="s">
        <v>7</v>
      </c>
      <c r="I2" s="5"/>
      <c r="J2" s="5" t="s">
        <v>5</v>
      </c>
      <c r="K2" s="5" t="s">
        <v>6</v>
      </c>
      <c r="L2" s="5" t="s">
        <v>8</v>
      </c>
      <c r="M2" s="15" t="s">
        <v>11</v>
      </c>
    </row>
    <row r="3" spans="1:13" ht="14.25">
      <c r="A3" s="9" t="s">
        <v>12</v>
      </c>
      <c r="B3" s="6"/>
      <c r="C3" s="6"/>
      <c r="D3" s="6"/>
      <c r="E3" s="6"/>
      <c r="F3" s="6"/>
      <c r="G3" s="6"/>
      <c r="H3" s="16"/>
      <c r="I3" s="6"/>
      <c r="J3" s="6"/>
      <c r="K3" s="6"/>
      <c r="L3" s="6"/>
      <c r="M3" s="16"/>
    </row>
    <row r="4" spans="1:13" ht="14.25">
      <c r="A4" s="10" t="s">
        <v>16</v>
      </c>
      <c r="B4" s="13" t="s">
        <v>14</v>
      </c>
      <c r="C4" s="8" t="s">
        <v>58</v>
      </c>
      <c r="D4" s="66" t="s">
        <v>76</v>
      </c>
      <c r="E4" s="19">
        <v>424</v>
      </c>
      <c r="F4" s="19">
        <v>419</v>
      </c>
      <c r="G4" s="19">
        <f aca="true" t="shared" si="0" ref="G4:G9">SUM(E4:F4)</f>
        <v>843</v>
      </c>
      <c r="H4" s="17"/>
      <c r="I4" s="70" t="s">
        <v>82</v>
      </c>
      <c r="J4" s="19">
        <v>409</v>
      </c>
      <c r="K4" s="19">
        <v>420</v>
      </c>
      <c r="L4" s="19">
        <v>1672</v>
      </c>
      <c r="M4" s="17">
        <v>4</v>
      </c>
    </row>
    <row r="5" spans="1:13" ht="14.25">
      <c r="A5" s="10"/>
      <c r="B5" s="13" t="s">
        <v>14</v>
      </c>
      <c r="C5" s="8" t="s">
        <v>25</v>
      </c>
      <c r="D5" s="67"/>
      <c r="E5" s="19">
        <v>446</v>
      </c>
      <c r="F5" s="19">
        <v>417</v>
      </c>
      <c r="G5" s="19">
        <f t="shared" si="0"/>
        <v>863</v>
      </c>
      <c r="H5" s="17"/>
      <c r="I5" s="71"/>
      <c r="J5" s="19">
        <v>421</v>
      </c>
      <c r="K5" s="19">
        <v>438</v>
      </c>
      <c r="L5" s="19">
        <v>1722</v>
      </c>
      <c r="M5" s="17">
        <v>6</v>
      </c>
    </row>
    <row r="6" spans="1:13" ht="14.25">
      <c r="A6" s="10"/>
      <c r="B6" s="13" t="s">
        <v>14</v>
      </c>
      <c r="C6" s="8" t="s">
        <v>59</v>
      </c>
      <c r="D6" s="67"/>
      <c r="E6" s="19">
        <v>441</v>
      </c>
      <c r="F6" s="19">
        <v>428</v>
      </c>
      <c r="G6" s="19">
        <f t="shared" si="0"/>
        <v>869</v>
      </c>
      <c r="H6" s="17"/>
      <c r="I6" s="71"/>
      <c r="J6" s="19">
        <v>423</v>
      </c>
      <c r="K6" s="19">
        <v>438</v>
      </c>
      <c r="L6" s="19">
        <v>1730</v>
      </c>
      <c r="M6" s="17">
        <v>8</v>
      </c>
    </row>
    <row r="7" spans="1:13" ht="14.25">
      <c r="A7" s="10"/>
      <c r="B7" s="13" t="s">
        <v>14</v>
      </c>
      <c r="C7" s="8" t="s">
        <v>29</v>
      </c>
      <c r="D7" s="68"/>
      <c r="E7" s="19">
        <v>444</v>
      </c>
      <c r="F7" s="19">
        <v>429</v>
      </c>
      <c r="G7" s="19">
        <f t="shared" si="0"/>
        <v>873</v>
      </c>
      <c r="H7" s="17"/>
      <c r="I7" s="71"/>
      <c r="J7" s="19">
        <v>445</v>
      </c>
      <c r="K7" s="19">
        <v>472</v>
      </c>
      <c r="L7" s="19">
        <v>1790</v>
      </c>
      <c r="M7" s="17">
        <v>12</v>
      </c>
    </row>
    <row r="8" spans="1:13" ht="14.25">
      <c r="A8" s="10"/>
      <c r="B8" s="11" t="s">
        <v>22</v>
      </c>
      <c r="C8" s="8" t="s">
        <v>25</v>
      </c>
      <c r="D8" s="69"/>
      <c r="E8" s="19">
        <v>253</v>
      </c>
      <c r="F8" s="19">
        <v>270</v>
      </c>
      <c r="G8" s="19">
        <f t="shared" si="0"/>
        <v>523</v>
      </c>
      <c r="H8" s="17"/>
      <c r="I8" s="72"/>
      <c r="J8" s="19">
        <v>271</v>
      </c>
      <c r="K8" s="19">
        <v>264</v>
      </c>
      <c r="L8" s="19">
        <v>1059</v>
      </c>
      <c r="M8" s="17">
        <v>2</v>
      </c>
    </row>
    <row r="9" spans="1:13" ht="14.25">
      <c r="A9" s="10"/>
      <c r="B9" s="11"/>
      <c r="C9" s="8" t="s">
        <v>59</v>
      </c>
      <c r="D9" s="55"/>
      <c r="E9" s="19">
        <v>294</v>
      </c>
      <c r="F9" s="19">
        <v>301</v>
      </c>
      <c r="G9" s="19">
        <f t="shared" si="0"/>
        <v>595</v>
      </c>
      <c r="H9" s="17"/>
      <c r="I9" s="56"/>
      <c r="J9" s="19">
        <v>336</v>
      </c>
      <c r="K9" s="19">
        <v>324</v>
      </c>
      <c r="L9" s="19">
        <v>1255</v>
      </c>
      <c r="M9" s="17">
        <v>8</v>
      </c>
    </row>
    <row r="10" spans="1:13" ht="14.25">
      <c r="A10" s="10"/>
      <c r="B10" s="8"/>
      <c r="C10" s="8"/>
      <c r="D10" s="8"/>
      <c r="E10" s="19"/>
      <c r="F10" s="19"/>
      <c r="G10" s="19"/>
      <c r="H10" s="17"/>
      <c r="I10" s="19"/>
      <c r="J10" s="19"/>
      <c r="K10" s="19"/>
      <c r="L10" s="19"/>
      <c r="M10" s="17"/>
    </row>
    <row r="11" spans="1:13" ht="14.25">
      <c r="A11" s="10" t="s">
        <v>17</v>
      </c>
      <c r="B11" s="13" t="s">
        <v>14</v>
      </c>
      <c r="C11" s="8" t="s">
        <v>26</v>
      </c>
      <c r="D11" s="66" t="s">
        <v>83</v>
      </c>
      <c r="E11" s="19">
        <v>421</v>
      </c>
      <c r="F11" s="19">
        <v>435</v>
      </c>
      <c r="G11" s="19">
        <f>SUM(E11:F11)</f>
        <v>856</v>
      </c>
      <c r="H11" s="17"/>
      <c r="I11" s="70" t="s">
        <v>84</v>
      </c>
      <c r="J11" s="19">
        <v>436</v>
      </c>
      <c r="K11" s="19">
        <v>424</v>
      </c>
      <c r="L11" s="19">
        <v>1716</v>
      </c>
      <c r="M11" s="17">
        <v>2</v>
      </c>
    </row>
    <row r="12" spans="1:13" ht="14.25">
      <c r="A12" s="10"/>
      <c r="B12" s="13" t="s">
        <v>22</v>
      </c>
      <c r="C12" s="8" t="s">
        <v>54</v>
      </c>
      <c r="D12" s="67"/>
      <c r="E12" s="19">
        <v>319</v>
      </c>
      <c r="F12" s="19">
        <v>287</v>
      </c>
      <c r="G12" s="19">
        <f>SUM(E12:F12)</f>
        <v>606</v>
      </c>
      <c r="H12" s="17"/>
      <c r="I12" s="71"/>
      <c r="J12" s="19">
        <v>319</v>
      </c>
      <c r="K12" s="19">
        <v>303</v>
      </c>
      <c r="L12" s="19">
        <v>1228</v>
      </c>
      <c r="M12" s="17">
        <v>4</v>
      </c>
    </row>
    <row r="13" spans="1:13" ht="14.25">
      <c r="A13" s="10" t="s">
        <v>19</v>
      </c>
      <c r="B13" s="8"/>
      <c r="C13" s="8"/>
      <c r="D13" s="8"/>
      <c r="E13" s="19"/>
      <c r="F13" s="19"/>
      <c r="G13" s="19"/>
      <c r="H13" s="19"/>
      <c r="I13" s="19"/>
      <c r="J13" s="19"/>
      <c r="K13" s="19"/>
      <c r="L13" s="19"/>
      <c r="M13" s="19"/>
    </row>
    <row r="14" spans="1:13" ht="14.25">
      <c r="A14" s="10" t="s">
        <v>18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21"/>
    </row>
    <row r="15" spans="1:13" ht="14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21"/>
    </row>
  </sheetData>
  <sheetProtection/>
  <mergeCells count="6">
    <mergeCell ref="E1:G1"/>
    <mergeCell ref="J1:L1"/>
    <mergeCell ref="D4:D8"/>
    <mergeCell ref="I4:I8"/>
    <mergeCell ref="D11:D12"/>
    <mergeCell ref="I11:I12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6"/>
  <sheetViews>
    <sheetView zoomScalePageLayoutView="0" workbookViewId="0" topLeftCell="A1">
      <selection activeCell="C21" sqref="C21"/>
    </sheetView>
  </sheetViews>
  <sheetFormatPr defaultColWidth="9.140625" defaultRowHeight="15"/>
  <cols>
    <col min="3" max="3" width="11.57421875" style="0" customWidth="1"/>
    <col min="5" max="5" width="5.140625" style="0" customWidth="1"/>
    <col min="6" max="6" width="5.57421875" style="0" customWidth="1"/>
    <col min="7" max="8" width="6.7109375" style="0" customWidth="1"/>
    <col min="10" max="10" width="4.7109375" style="0" customWidth="1"/>
    <col min="11" max="11" width="5.28125" style="0" customWidth="1"/>
    <col min="12" max="12" width="6.28125" style="0" customWidth="1"/>
    <col min="13" max="13" width="5.8515625" style="0" customWidth="1"/>
    <col min="14" max="14" width="21.57421875" style="0" customWidth="1"/>
  </cols>
  <sheetData>
    <row r="1" spans="1:13" ht="14.25">
      <c r="A1" s="3"/>
      <c r="B1" s="3" t="s">
        <v>14</v>
      </c>
      <c r="C1" s="3"/>
      <c r="D1" s="3" t="s">
        <v>20</v>
      </c>
      <c r="E1" s="65" t="s">
        <v>34</v>
      </c>
      <c r="F1" s="65"/>
      <c r="G1" s="65"/>
      <c r="H1" s="4" t="s">
        <v>9</v>
      </c>
      <c r="I1" s="4" t="s">
        <v>20</v>
      </c>
      <c r="J1" s="65" t="s">
        <v>46</v>
      </c>
      <c r="K1" s="65"/>
      <c r="L1" s="65"/>
      <c r="M1" s="14" t="s">
        <v>10</v>
      </c>
    </row>
    <row r="2" spans="1:13" ht="14.25">
      <c r="A2" s="5" t="s">
        <v>0</v>
      </c>
      <c r="B2" s="5" t="s">
        <v>15</v>
      </c>
      <c r="C2" s="5" t="s">
        <v>1</v>
      </c>
      <c r="D2" s="5"/>
      <c r="E2" s="5" t="s">
        <v>3</v>
      </c>
      <c r="F2" s="5" t="s">
        <v>4</v>
      </c>
      <c r="G2" s="5" t="s">
        <v>7</v>
      </c>
      <c r="H2" s="5" t="s">
        <v>7</v>
      </c>
      <c r="I2" s="5"/>
      <c r="J2" s="5" t="s">
        <v>5</v>
      </c>
      <c r="K2" s="5" t="s">
        <v>6</v>
      </c>
      <c r="L2" s="5" t="s">
        <v>8</v>
      </c>
      <c r="M2" s="15" t="s">
        <v>11</v>
      </c>
    </row>
    <row r="3" spans="1:13" ht="14.25">
      <c r="A3" s="9" t="s">
        <v>12</v>
      </c>
      <c r="B3" s="6"/>
      <c r="C3" s="6"/>
      <c r="D3" s="6"/>
      <c r="E3" s="6"/>
      <c r="F3" s="6"/>
      <c r="G3" s="6"/>
      <c r="H3" s="16"/>
      <c r="I3" s="6"/>
      <c r="J3" s="6"/>
      <c r="K3" s="6"/>
      <c r="L3" s="6"/>
      <c r="M3" s="16"/>
    </row>
    <row r="4" spans="1:13" ht="14.25">
      <c r="A4" s="10" t="s">
        <v>16</v>
      </c>
      <c r="B4" s="13" t="s">
        <v>14</v>
      </c>
      <c r="C4" s="8" t="s">
        <v>24</v>
      </c>
      <c r="D4" s="66" t="s">
        <v>78</v>
      </c>
      <c r="E4" s="19">
        <v>408</v>
      </c>
      <c r="F4" s="19">
        <v>418</v>
      </c>
      <c r="G4" s="19">
        <f>SUM(E4:F4)</f>
        <v>826</v>
      </c>
      <c r="H4" s="17"/>
      <c r="I4" s="70" t="s">
        <v>79</v>
      </c>
      <c r="J4" s="19">
        <v>422</v>
      </c>
      <c r="K4" s="19">
        <v>418</v>
      </c>
      <c r="L4" s="19">
        <v>1666</v>
      </c>
      <c r="M4" s="18">
        <v>3</v>
      </c>
    </row>
    <row r="5" spans="1:13" ht="14.25">
      <c r="A5" s="10"/>
      <c r="B5" s="13" t="s">
        <v>14</v>
      </c>
      <c r="C5" s="8" t="s">
        <v>30</v>
      </c>
      <c r="D5" s="67"/>
      <c r="E5" s="19">
        <v>427</v>
      </c>
      <c r="F5" s="19">
        <v>412</v>
      </c>
      <c r="G5" s="19">
        <f>SUM(E5:F5)</f>
        <v>839</v>
      </c>
      <c r="H5" s="17"/>
      <c r="I5" s="71"/>
      <c r="J5" s="19">
        <v>411</v>
      </c>
      <c r="K5" s="19">
        <v>417</v>
      </c>
      <c r="L5" s="19">
        <v>1667</v>
      </c>
      <c r="M5" s="17">
        <v>4</v>
      </c>
    </row>
    <row r="6" spans="1:13" ht="14.25">
      <c r="A6" s="10"/>
      <c r="B6" s="13" t="s">
        <v>14</v>
      </c>
      <c r="C6" s="8" t="s">
        <v>57</v>
      </c>
      <c r="D6" s="67"/>
      <c r="E6" s="19">
        <v>399</v>
      </c>
      <c r="F6" s="19">
        <v>437</v>
      </c>
      <c r="G6" s="19"/>
      <c r="H6" s="17"/>
      <c r="I6" s="71"/>
      <c r="J6" s="19">
        <v>434</v>
      </c>
      <c r="K6" s="19">
        <v>440</v>
      </c>
      <c r="L6" s="19">
        <v>1710</v>
      </c>
      <c r="M6" s="17">
        <v>6</v>
      </c>
    </row>
    <row r="7" spans="1:13" ht="14.25">
      <c r="A7" s="10"/>
      <c r="B7" s="13" t="s">
        <v>14</v>
      </c>
      <c r="C7" s="8" t="s">
        <v>25</v>
      </c>
      <c r="D7" s="68"/>
      <c r="E7" s="19">
        <v>430</v>
      </c>
      <c r="F7" s="19">
        <v>425</v>
      </c>
      <c r="G7" s="19">
        <f>SUM(E7:F7)</f>
        <v>855</v>
      </c>
      <c r="H7" s="17"/>
      <c r="I7" s="71"/>
      <c r="J7" s="19">
        <v>418</v>
      </c>
      <c r="K7" s="19">
        <v>425</v>
      </c>
      <c r="L7" s="19">
        <v>1725</v>
      </c>
      <c r="M7" s="17">
        <v>9</v>
      </c>
    </row>
    <row r="8" spans="1:13" ht="14.25">
      <c r="A8" s="10"/>
      <c r="B8" s="11" t="s">
        <v>22</v>
      </c>
      <c r="C8" s="8" t="s">
        <v>25</v>
      </c>
      <c r="D8" s="69"/>
      <c r="E8" s="19">
        <v>248</v>
      </c>
      <c r="F8" s="19">
        <v>269</v>
      </c>
      <c r="G8" s="19">
        <f>SUM(E8:F8)</f>
        <v>517</v>
      </c>
      <c r="H8" s="17"/>
      <c r="I8" s="72"/>
      <c r="J8" s="19">
        <v>273</v>
      </c>
      <c r="K8" s="19">
        <v>247</v>
      </c>
      <c r="L8" s="19">
        <v>1037</v>
      </c>
      <c r="M8" s="17">
        <v>2</v>
      </c>
    </row>
    <row r="9" spans="1:13" ht="14.25">
      <c r="A9" s="10"/>
      <c r="B9" s="8"/>
      <c r="C9" s="8"/>
      <c r="D9" s="8"/>
      <c r="E9" s="19"/>
      <c r="F9" s="19"/>
      <c r="G9" s="19"/>
      <c r="H9" s="17"/>
      <c r="I9" s="19"/>
      <c r="J9" s="19"/>
      <c r="K9" s="19"/>
      <c r="L9" s="19"/>
      <c r="M9" s="17"/>
    </row>
    <row r="10" spans="1:13" ht="14.25">
      <c r="A10" s="10" t="s">
        <v>17</v>
      </c>
      <c r="B10" s="13" t="s">
        <v>14</v>
      </c>
      <c r="C10" s="8" t="s">
        <v>26</v>
      </c>
      <c r="D10" s="66" t="s">
        <v>55</v>
      </c>
      <c r="E10" s="8">
        <v>432</v>
      </c>
      <c r="F10" s="8">
        <v>423</v>
      </c>
      <c r="G10" s="8">
        <f>SUM(E10:F10)</f>
        <v>855</v>
      </c>
      <c r="H10" s="12"/>
      <c r="I10" s="8"/>
      <c r="J10" s="8">
        <v>390</v>
      </c>
      <c r="K10" s="8">
        <v>402</v>
      </c>
      <c r="L10" s="19">
        <v>1647</v>
      </c>
      <c r="M10" s="17">
        <v>2</v>
      </c>
    </row>
    <row r="11" spans="1:14" ht="14.25">
      <c r="A11" s="10"/>
      <c r="B11" s="11" t="s">
        <v>22</v>
      </c>
      <c r="C11" s="8" t="s">
        <v>58</v>
      </c>
      <c r="D11" s="67"/>
      <c r="E11" s="8">
        <v>282</v>
      </c>
      <c r="F11" s="8">
        <v>271</v>
      </c>
      <c r="G11" s="8">
        <f>SUM(E11:F11)</f>
        <v>553</v>
      </c>
      <c r="H11" s="12"/>
      <c r="I11" s="8"/>
      <c r="J11" s="8">
        <v>253</v>
      </c>
      <c r="K11" s="8">
        <v>248</v>
      </c>
      <c r="L11" s="19">
        <v>1054</v>
      </c>
      <c r="M11" s="27">
        <v>1</v>
      </c>
      <c r="N11" s="1" t="s">
        <v>80</v>
      </c>
    </row>
    <row r="12" spans="1:13" ht="14.25">
      <c r="A12" s="10"/>
      <c r="B12" s="11" t="s">
        <v>22</v>
      </c>
      <c r="C12" s="8" t="s">
        <v>54</v>
      </c>
      <c r="D12" s="73"/>
      <c r="E12" s="53">
        <v>306</v>
      </c>
      <c r="F12" s="8">
        <v>309</v>
      </c>
      <c r="G12" s="53">
        <f>SUM(E12:F12)</f>
        <v>615</v>
      </c>
      <c r="H12" s="12"/>
      <c r="I12" s="8"/>
      <c r="J12" s="8">
        <v>276</v>
      </c>
      <c r="K12" s="8">
        <v>263</v>
      </c>
      <c r="L12" s="8">
        <v>1154</v>
      </c>
      <c r="M12" s="17">
        <v>5</v>
      </c>
    </row>
    <row r="13" spans="1:13" ht="14.25">
      <c r="A13" s="10"/>
      <c r="B13" s="11"/>
      <c r="C13" s="8" t="s">
        <v>59</v>
      </c>
      <c r="D13" s="8"/>
      <c r="E13" s="8">
        <v>316</v>
      </c>
      <c r="F13" s="8">
        <v>302</v>
      </c>
      <c r="G13" s="8">
        <f>SUM(E13:F13)</f>
        <v>618</v>
      </c>
      <c r="H13" s="12"/>
      <c r="I13" s="8"/>
      <c r="J13" s="8">
        <v>274</v>
      </c>
      <c r="K13" s="8">
        <v>282</v>
      </c>
      <c r="L13" s="8">
        <v>1174</v>
      </c>
      <c r="M13" s="17">
        <v>6</v>
      </c>
    </row>
    <row r="14" spans="1:13" ht="14.25">
      <c r="A14" s="10" t="s">
        <v>19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19"/>
    </row>
    <row r="15" spans="1:13" ht="14.25">
      <c r="A15" s="10" t="s">
        <v>18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21"/>
    </row>
    <row r="16" spans="1:13" ht="14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21"/>
    </row>
  </sheetData>
  <sheetProtection/>
  <mergeCells count="5">
    <mergeCell ref="E1:G1"/>
    <mergeCell ref="J1:L1"/>
    <mergeCell ref="D10:D12"/>
    <mergeCell ref="D4:D8"/>
    <mergeCell ref="I4:I8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N19" sqref="N19"/>
    </sheetView>
  </sheetViews>
  <sheetFormatPr defaultColWidth="9.140625" defaultRowHeight="15"/>
  <cols>
    <col min="3" max="3" width="11.7109375" style="0" customWidth="1"/>
    <col min="5" max="5" width="5.00390625" style="0" customWidth="1"/>
    <col min="6" max="6" width="4.8515625" style="0" customWidth="1"/>
    <col min="7" max="7" width="5.421875" style="0" customWidth="1"/>
    <col min="8" max="8" width="7.00390625" style="0" customWidth="1"/>
    <col min="10" max="10" width="4.7109375" style="0" customWidth="1"/>
    <col min="11" max="11" width="4.28125" style="0" customWidth="1"/>
    <col min="12" max="12" width="4.8515625" style="0" customWidth="1"/>
    <col min="13" max="13" width="5.7109375" style="0" customWidth="1"/>
    <col min="14" max="14" width="33.28125" style="0" customWidth="1"/>
    <col min="16" max="16" width="15.7109375" style="0" customWidth="1"/>
    <col min="17" max="17" width="10.57421875" style="0" customWidth="1"/>
    <col min="18" max="18" width="25.28125" style="0" customWidth="1"/>
  </cols>
  <sheetData>
    <row r="1" spans="1:13" ht="14.25">
      <c r="A1" s="3"/>
      <c r="B1" s="3" t="s">
        <v>14</v>
      </c>
      <c r="C1" s="3"/>
      <c r="D1" s="3" t="s">
        <v>20</v>
      </c>
      <c r="E1" s="65" t="s">
        <v>34</v>
      </c>
      <c r="F1" s="65"/>
      <c r="G1" s="65"/>
      <c r="H1" s="4" t="s">
        <v>9</v>
      </c>
      <c r="I1" s="4" t="s">
        <v>20</v>
      </c>
      <c r="J1" s="65" t="s">
        <v>46</v>
      </c>
      <c r="K1" s="65"/>
      <c r="L1" s="65"/>
      <c r="M1" s="14" t="s">
        <v>10</v>
      </c>
    </row>
    <row r="2" spans="1:13" ht="14.25">
      <c r="A2" s="5" t="s">
        <v>0</v>
      </c>
      <c r="B2" s="5" t="s">
        <v>15</v>
      </c>
      <c r="C2" s="5" t="s">
        <v>1</v>
      </c>
      <c r="D2" s="5"/>
      <c r="E2" s="5" t="s">
        <v>3</v>
      </c>
      <c r="F2" s="5" t="s">
        <v>4</v>
      </c>
      <c r="G2" s="5" t="s">
        <v>7</v>
      </c>
      <c r="H2" s="5" t="s">
        <v>7</v>
      </c>
      <c r="I2" s="5"/>
      <c r="J2" s="5" t="s">
        <v>5</v>
      </c>
      <c r="K2" s="5" t="s">
        <v>6</v>
      </c>
      <c r="L2" s="5" t="s">
        <v>8</v>
      </c>
      <c r="M2" s="15" t="s">
        <v>11</v>
      </c>
    </row>
    <row r="3" spans="1:13" ht="14.25">
      <c r="A3" s="9" t="s">
        <v>12</v>
      </c>
      <c r="B3" s="6"/>
      <c r="C3" s="6"/>
      <c r="D3" s="6"/>
      <c r="E3" s="6"/>
      <c r="F3" s="6"/>
      <c r="G3" s="6"/>
      <c r="H3" s="16"/>
      <c r="I3" s="6"/>
      <c r="J3" s="6"/>
      <c r="K3" s="6"/>
      <c r="L3" s="6"/>
      <c r="M3" s="16"/>
    </row>
    <row r="4" spans="1:13" ht="14.25">
      <c r="A4" s="10"/>
      <c r="B4" s="8"/>
      <c r="C4" s="8"/>
      <c r="D4" s="8"/>
      <c r="E4" s="8"/>
      <c r="F4" s="8"/>
      <c r="G4" s="8"/>
      <c r="H4" s="12"/>
      <c r="I4" s="8"/>
      <c r="J4" s="8"/>
      <c r="K4" s="8"/>
      <c r="L4" s="8"/>
      <c r="M4" s="17"/>
    </row>
    <row r="5" spans="1:14" ht="14.25">
      <c r="A5" s="10" t="s">
        <v>16</v>
      </c>
      <c r="B5" s="13" t="s">
        <v>14</v>
      </c>
      <c r="C5" s="8" t="s">
        <v>24</v>
      </c>
      <c r="D5" s="66" t="s">
        <v>31</v>
      </c>
      <c r="E5" s="19">
        <v>415</v>
      </c>
      <c r="F5" s="19">
        <v>428</v>
      </c>
      <c r="G5" s="19">
        <f>SUM(E5:F5)</f>
        <v>843</v>
      </c>
      <c r="H5" s="17"/>
      <c r="I5" s="70" t="s">
        <v>50</v>
      </c>
      <c r="J5" s="19">
        <v>380</v>
      </c>
      <c r="K5" s="19">
        <v>401</v>
      </c>
      <c r="L5" s="19">
        <v>1624</v>
      </c>
      <c r="M5" s="27">
        <v>1</v>
      </c>
      <c r="N5" s="26" t="s">
        <v>51</v>
      </c>
    </row>
    <row r="6" spans="1:14" ht="14.25">
      <c r="A6" s="10"/>
      <c r="B6" s="13" t="s">
        <v>14</v>
      </c>
      <c r="C6" s="8" t="s">
        <v>30</v>
      </c>
      <c r="D6" s="67"/>
      <c r="E6" s="19">
        <v>427</v>
      </c>
      <c r="F6" s="19">
        <v>432</v>
      </c>
      <c r="G6" s="19">
        <f>SUM(E6:F6)</f>
        <v>859</v>
      </c>
      <c r="H6" s="17"/>
      <c r="I6" s="71"/>
      <c r="J6" s="19">
        <v>395</v>
      </c>
      <c r="K6" s="19">
        <v>411</v>
      </c>
      <c r="L6" s="19">
        <v>1665</v>
      </c>
      <c r="M6" s="17">
        <v>4</v>
      </c>
      <c r="N6" s="24"/>
    </row>
    <row r="7" spans="1:14" ht="14.25">
      <c r="A7" s="10"/>
      <c r="B7" s="13" t="s">
        <v>14</v>
      </c>
      <c r="C7" s="8" t="s">
        <v>25</v>
      </c>
      <c r="D7" s="67"/>
      <c r="E7" s="19">
        <v>432</v>
      </c>
      <c r="F7" s="19">
        <v>438</v>
      </c>
      <c r="G7" s="19">
        <f>SUM(E7:F7)</f>
        <v>870</v>
      </c>
      <c r="H7" s="17"/>
      <c r="I7" s="71"/>
      <c r="J7" s="19">
        <v>406</v>
      </c>
      <c r="K7" s="19">
        <v>429</v>
      </c>
      <c r="L7" s="19">
        <v>1705</v>
      </c>
      <c r="M7" s="17">
        <v>7</v>
      </c>
      <c r="N7" s="24"/>
    </row>
    <row r="8" spans="1:14" ht="14.25">
      <c r="A8" s="10"/>
      <c r="B8" s="11" t="s">
        <v>22</v>
      </c>
      <c r="C8" s="8" t="s">
        <v>25</v>
      </c>
      <c r="D8" s="68"/>
      <c r="E8" s="19">
        <v>290</v>
      </c>
      <c r="F8" s="19">
        <v>292</v>
      </c>
      <c r="G8" s="19">
        <f>SUM(E8:F8)</f>
        <v>582</v>
      </c>
      <c r="H8" s="17"/>
      <c r="I8" s="71"/>
      <c r="J8" s="19">
        <v>287</v>
      </c>
      <c r="K8" s="19">
        <v>283</v>
      </c>
      <c r="L8" s="19">
        <v>1152</v>
      </c>
      <c r="M8" s="17">
        <v>5</v>
      </c>
      <c r="N8" s="24"/>
    </row>
    <row r="9" spans="1:14" ht="14.25">
      <c r="A9" s="10"/>
      <c r="B9" s="11" t="s">
        <v>22</v>
      </c>
      <c r="C9" s="8" t="s">
        <v>30</v>
      </c>
      <c r="D9" s="69"/>
      <c r="E9" s="19">
        <v>297</v>
      </c>
      <c r="F9" s="19">
        <v>301</v>
      </c>
      <c r="G9" s="19">
        <f>SUM(E9:F9)</f>
        <v>598</v>
      </c>
      <c r="H9" s="17"/>
      <c r="I9" s="72"/>
      <c r="J9" s="19">
        <v>291</v>
      </c>
      <c r="K9" s="19">
        <v>301</v>
      </c>
      <c r="L9" s="19">
        <v>1190</v>
      </c>
      <c r="M9" s="17">
        <v>6</v>
      </c>
      <c r="N9" s="24"/>
    </row>
    <row r="10" spans="1:14" ht="14.25">
      <c r="A10" s="10"/>
      <c r="B10" s="8"/>
      <c r="C10" s="8"/>
      <c r="D10" s="8"/>
      <c r="E10" s="19"/>
      <c r="F10" s="19"/>
      <c r="G10" s="19"/>
      <c r="H10" s="17"/>
      <c r="I10" s="19"/>
      <c r="J10" s="19"/>
      <c r="K10" s="19"/>
      <c r="L10" s="19"/>
      <c r="M10" s="17"/>
      <c r="N10" s="24"/>
    </row>
    <row r="11" spans="1:13" ht="14.25">
      <c r="A11" s="10" t="s">
        <v>17</v>
      </c>
      <c r="B11" s="13" t="s">
        <v>14</v>
      </c>
      <c r="C11" s="8" t="s">
        <v>26</v>
      </c>
      <c r="D11" s="66" t="s">
        <v>36</v>
      </c>
      <c r="E11" s="19">
        <v>449</v>
      </c>
      <c r="F11" s="19">
        <v>444</v>
      </c>
      <c r="G11" s="19">
        <f>SUM(E11:F11)</f>
        <v>893</v>
      </c>
      <c r="H11" s="17"/>
      <c r="I11" s="70" t="s">
        <v>55</v>
      </c>
      <c r="J11" s="19">
        <v>462</v>
      </c>
      <c r="K11" s="19">
        <v>427</v>
      </c>
      <c r="L11" s="19">
        <v>1782</v>
      </c>
      <c r="M11" s="17">
        <v>4</v>
      </c>
    </row>
    <row r="12" spans="1:14" ht="14.25">
      <c r="A12" s="10"/>
      <c r="B12" s="11" t="s">
        <v>22</v>
      </c>
      <c r="C12" s="8" t="s">
        <v>52</v>
      </c>
      <c r="D12" s="67"/>
      <c r="E12" s="19">
        <v>267</v>
      </c>
      <c r="F12" s="19">
        <v>255</v>
      </c>
      <c r="G12" s="19">
        <f>SUM(E12:F12)</f>
        <v>522</v>
      </c>
      <c r="H12" s="17"/>
      <c r="I12" s="71"/>
      <c r="J12" s="19">
        <v>252</v>
      </c>
      <c r="K12" s="19">
        <v>260</v>
      </c>
      <c r="L12" s="19">
        <v>1034</v>
      </c>
      <c r="M12" s="27">
        <v>1</v>
      </c>
      <c r="N12" s="1" t="s">
        <v>56</v>
      </c>
    </row>
    <row r="13" spans="1:14" ht="14.25">
      <c r="A13" s="10"/>
      <c r="B13" s="11" t="s">
        <v>22</v>
      </c>
      <c r="C13" s="8" t="s">
        <v>27</v>
      </c>
      <c r="D13" s="67"/>
      <c r="E13" s="19">
        <v>311</v>
      </c>
      <c r="F13" s="19">
        <v>312</v>
      </c>
      <c r="G13" s="19">
        <f>SUM(E13:F13)</f>
        <v>623</v>
      </c>
      <c r="H13" s="17"/>
      <c r="I13" s="71"/>
      <c r="J13" s="19">
        <v>313</v>
      </c>
      <c r="K13" s="19">
        <v>282</v>
      </c>
      <c r="L13" s="19">
        <v>1218</v>
      </c>
      <c r="M13" s="17">
        <v>8</v>
      </c>
      <c r="N13" s="1"/>
    </row>
    <row r="14" spans="1:14" ht="14.25">
      <c r="A14" s="10"/>
      <c r="B14" s="11"/>
      <c r="C14" s="8" t="s">
        <v>54</v>
      </c>
      <c r="D14" s="74"/>
      <c r="E14" s="19">
        <v>334</v>
      </c>
      <c r="F14" s="19">
        <v>336</v>
      </c>
      <c r="G14" s="19">
        <f>SUM(E14:F14)</f>
        <v>670</v>
      </c>
      <c r="H14" s="17"/>
      <c r="I14" s="72"/>
      <c r="J14" s="19">
        <v>332</v>
      </c>
      <c r="K14" s="19">
        <v>322</v>
      </c>
      <c r="L14" s="19">
        <v>1334</v>
      </c>
      <c r="M14" s="17">
        <v>9</v>
      </c>
      <c r="N14" s="1"/>
    </row>
    <row r="15" spans="1:14" ht="14.25">
      <c r="A15" s="10" t="s">
        <v>19</v>
      </c>
      <c r="B15" s="8"/>
      <c r="C15" s="8"/>
      <c r="D15" s="8"/>
      <c r="E15" s="19"/>
      <c r="F15" s="19"/>
      <c r="G15" s="19"/>
      <c r="H15" s="19"/>
      <c r="I15" s="19"/>
      <c r="J15" s="19"/>
      <c r="K15" s="19"/>
      <c r="L15" s="19"/>
      <c r="M15" s="19"/>
      <c r="N15" s="1"/>
    </row>
    <row r="16" spans="1:14" ht="14.25">
      <c r="A16" s="10" t="s">
        <v>18</v>
      </c>
      <c r="B16" s="7"/>
      <c r="C16" s="7"/>
      <c r="D16" s="7"/>
      <c r="E16" s="21"/>
      <c r="F16" s="21"/>
      <c r="G16" s="21"/>
      <c r="H16" s="21"/>
      <c r="I16" s="21"/>
      <c r="J16" s="21"/>
      <c r="K16" s="21"/>
      <c r="L16" s="21"/>
      <c r="M16" s="21"/>
      <c r="N16" s="1"/>
    </row>
    <row r="17" spans="1:14" ht="14.2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21"/>
      <c r="N17" s="1"/>
    </row>
    <row r="18" spans="1:14" ht="14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1"/>
    </row>
    <row r="19" ht="14.25">
      <c r="N19" s="1"/>
    </row>
  </sheetData>
  <sheetProtection/>
  <mergeCells count="6">
    <mergeCell ref="E1:G1"/>
    <mergeCell ref="J1:L1"/>
    <mergeCell ref="I5:I9"/>
    <mergeCell ref="D5:D9"/>
    <mergeCell ref="I11:I14"/>
    <mergeCell ref="D11:D14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1">
      <selection activeCell="G28" sqref="G28"/>
    </sheetView>
  </sheetViews>
  <sheetFormatPr defaultColWidth="9.140625" defaultRowHeight="15"/>
  <cols>
    <col min="3" max="3" width="11.8515625" style="0" customWidth="1"/>
    <col min="4" max="4" width="10.28125" style="0" customWidth="1"/>
    <col min="5" max="5" width="5.28125" style="0" customWidth="1"/>
    <col min="6" max="6" width="4.7109375" style="0" customWidth="1"/>
    <col min="7" max="7" width="6.57421875" style="0" customWidth="1"/>
    <col min="8" max="8" width="6.28125" style="0" customWidth="1"/>
    <col min="10" max="11" width="4.7109375" style="0" customWidth="1"/>
    <col min="12" max="12" width="5.00390625" style="0" customWidth="1"/>
    <col min="13" max="13" width="5.140625" style="0" customWidth="1"/>
    <col min="14" max="14" width="37.28125" style="0" customWidth="1"/>
  </cols>
  <sheetData>
    <row r="1" spans="1:14" ht="12.75" customHeight="1">
      <c r="A1" s="3"/>
      <c r="B1" s="3" t="s">
        <v>14</v>
      </c>
      <c r="C1" s="3"/>
      <c r="D1" s="3" t="s">
        <v>20</v>
      </c>
      <c r="E1" s="65" t="s">
        <v>34</v>
      </c>
      <c r="F1" s="65"/>
      <c r="G1" s="65"/>
      <c r="H1" s="4" t="s">
        <v>9</v>
      </c>
      <c r="I1" s="4" t="s">
        <v>20</v>
      </c>
      <c r="J1" s="65" t="s">
        <v>46</v>
      </c>
      <c r="K1" s="65"/>
      <c r="L1" s="65"/>
      <c r="M1" s="14" t="s">
        <v>10</v>
      </c>
      <c r="N1" s="1"/>
    </row>
    <row r="2" spans="1:14" ht="11.25" customHeight="1">
      <c r="A2" s="5" t="s">
        <v>0</v>
      </c>
      <c r="B2" s="5" t="s">
        <v>15</v>
      </c>
      <c r="C2" s="5" t="s">
        <v>1</v>
      </c>
      <c r="D2" s="5"/>
      <c r="E2" s="5" t="s">
        <v>3</v>
      </c>
      <c r="F2" s="5" t="s">
        <v>4</v>
      </c>
      <c r="G2" s="5" t="s">
        <v>7</v>
      </c>
      <c r="H2" s="5" t="s">
        <v>7</v>
      </c>
      <c r="I2" s="5"/>
      <c r="J2" s="5" t="s">
        <v>5</v>
      </c>
      <c r="K2" s="5" t="s">
        <v>6</v>
      </c>
      <c r="L2" s="5" t="s">
        <v>8</v>
      </c>
      <c r="M2" s="15" t="s">
        <v>11</v>
      </c>
      <c r="N2" s="1"/>
    </row>
    <row r="3" spans="1:14" ht="14.25">
      <c r="A3" s="9" t="s">
        <v>12</v>
      </c>
      <c r="B3" s="6"/>
      <c r="C3" s="6"/>
      <c r="D3" s="6"/>
      <c r="E3" s="6"/>
      <c r="F3" s="6"/>
      <c r="G3" s="6"/>
      <c r="H3" s="16"/>
      <c r="I3" s="6"/>
      <c r="J3" s="6"/>
      <c r="K3" s="6"/>
      <c r="L3" s="6"/>
      <c r="M3" s="16"/>
      <c r="N3" s="1"/>
    </row>
    <row r="4" spans="1:14" ht="14.25">
      <c r="A4" s="10"/>
      <c r="B4" s="8"/>
      <c r="C4" s="8"/>
      <c r="D4" s="8"/>
      <c r="E4" s="8"/>
      <c r="F4" s="8"/>
      <c r="G4" s="8"/>
      <c r="H4" s="12"/>
      <c r="I4" s="8"/>
      <c r="J4" s="8"/>
      <c r="K4" s="8"/>
      <c r="L4" s="8"/>
      <c r="M4" s="12"/>
      <c r="N4" s="1"/>
    </row>
    <row r="5" spans="1:14" ht="14.25">
      <c r="A5" s="10" t="s">
        <v>13</v>
      </c>
      <c r="B5" s="13" t="s">
        <v>14</v>
      </c>
      <c r="C5" s="8" t="s">
        <v>24</v>
      </c>
      <c r="D5" s="20" t="s">
        <v>72</v>
      </c>
      <c r="E5" s="19">
        <v>440</v>
      </c>
      <c r="F5" s="19">
        <v>406</v>
      </c>
      <c r="G5" s="19">
        <f>SUM(E5:F5)</f>
        <v>846</v>
      </c>
      <c r="H5" s="17"/>
      <c r="I5" s="19" t="s">
        <v>77</v>
      </c>
      <c r="J5" s="19">
        <v>405</v>
      </c>
      <c r="K5" s="19">
        <v>394</v>
      </c>
      <c r="L5" s="19">
        <v>1645</v>
      </c>
      <c r="M5" s="23">
        <v>12</v>
      </c>
      <c r="N5" s="1" t="s">
        <v>48</v>
      </c>
    </row>
    <row r="6" spans="1:14" ht="14.25">
      <c r="A6" s="10"/>
      <c r="B6" s="8"/>
      <c r="C6" s="8"/>
      <c r="D6" s="8"/>
      <c r="E6" s="19"/>
      <c r="F6" s="19"/>
      <c r="G6" s="19"/>
      <c r="H6" s="17"/>
      <c r="I6" s="19"/>
      <c r="J6" s="19"/>
      <c r="K6" s="19"/>
      <c r="L6" s="19"/>
      <c r="M6" s="17"/>
      <c r="N6" s="1"/>
    </row>
    <row r="7" spans="1:14" ht="14.25">
      <c r="A7" s="10" t="s">
        <v>16</v>
      </c>
      <c r="B7" s="13" t="s">
        <v>14</v>
      </c>
      <c r="C7" s="8" t="s">
        <v>30</v>
      </c>
      <c r="D7" s="66" t="s">
        <v>75</v>
      </c>
      <c r="E7" s="19">
        <v>377</v>
      </c>
      <c r="F7" s="19">
        <v>375</v>
      </c>
      <c r="G7" s="19">
        <f>SUM(E7:F7)</f>
        <v>752</v>
      </c>
      <c r="H7" s="17">
        <v>2</v>
      </c>
      <c r="I7" s="70" t="s">
        <v>76</v>
      </c>
      <c r="J7" s="19">
        <v>417</v>
      </c>
      <c r="K7" s="19">
        <v>408</v>
      </c>
      <c r="L7" s="19">
        <v>1577</v>
      </c>
      <c r="M7" s="22">
        <v>2</v>
      </c>
      <c r="N7" s="1" t="s">
        <v>49</v>
      </c>
    </row>
    <row r="8" spans="1:14" ht="14.25">
      <c r="A8" s="10"/>
      <c r="B8" s="13" t="s">
        <v>14</v>
      </c>
      <c r="C8" s="8" t="s">
        <v>25</v>
      </c>
      <c r="D8" s="67"/>
      <c r="E8" s="19">
        <v>398</v>
      </c>
      <c r="F8" s="19">
        <v>396</v>
      </c>
      <c r="G8" s="19">
        <f>SUM(E8:F8)</f>
        <v>794</v>
      </c>
      <c r="H8" s="17">
        <v>8</v>
      </c>
      <c r="I8" s="71"/>
      <c r="J8" s="19">
        <v>393</v>
      </c>
      <c r="K8" s="19">
        <v>408</v>
      </c>
      <c r="L8" s="19">
        <v>1595</v>
      </c>
      <c r="M8" s="17">
        <v>5</v>
      </c>
      <c r="N8" s="1"/>
    </row>
    <row r="9" spans="1:14" ht="14.25">
      <c r="A9" s="10"/>
      <c r="B9" s="11" t="s">
        <v>22</v>
      </c>
      <c r="C9" s="8" t="s">
        <v>47</v>
      </c>
      <c r="D9" s="67"/>
      <c r="E9" s="19">
        <v>234</v>
      </c>
      <c r="F9" s="19">
        <v>238</v>
      </c>
      <c r="G9" s="19">
        <f>SUM(E9:F9)</f>
        <v>472</v>
      </c>
      <c r="H9" s="17">
        <v>2</v>
      </c>
      <c r="I9" s="71"/>
      <c r="J9" s="19">
        <v>222</v>
      </c>
      <c r="K9" s="19">
        <v>237</v>
      </c>
      <c r="L9" s="19">
        <v>931</v>
      </c>
      <c r="M9" s="22">
        <v>1</v>
      </c>
      <c r="N9" s="1" t="s">
        <v>49</v>
      </c>
    </row>
    <row r="10" spans="1:14" ht="14.25">
      <c r="A10" s="10"/>
      <c r="B10" s="11"/>
      <c r="C10" s="8" t="s">
        <v>25</v>
      </c>
      <c r="D10" s="68"/>
      <c r="E10" s="19">
        <v>261</v>
      </c>
      <c r="F10" s="19">
        <v>258</v>
      </c>
      <c r="G10" s="19">
        <f>SUM(E10:F10)</f>
        <v>519</v>
      </c>
      <c r="H10" s="17">
        <v>5</v>
      </c>
      <c r="I10" s="71"/>
      <c r="J10" s="19">
        <v>272</v>
      </c>
      <c r="K10" s="19">
        <v>285</v>
      </c>
      <c r="L10" s="19">
        <v>1076</v>
      </c>
      <c r="M10" s="17">
        <v>6</v>
      </c>
      <c r="N10" s="1"/>
    </row>
    <row r="11" spans="1:14" ht="14.25">
      <c r="A11" s="10"/>
      <c r="B11" s="11"/>
      <c r="C11" s="8" t="s">
        <v>30</v>
      </c>
      <c r="D11" s="69"/>
      <c r="E11" s="19">
        <v>265</v>
      </c>
      <c r="F11" s="19">
        <v>272</v>
      </c>
      <c r="G11" s="19">
        <f>SUM(E11:F11)</f>
        <v>537</v>
      </c>
      <c r="H11" s="17">
        <v>7</v>
      </c>
      <c r="I11" s="72"/>
      <c r="J11" s="19">
        <v>289</v>
      </c>
      <c r="K11" s="19">
        <v>286</v>
      </c>
      <c r="L11" s="19">
        <v>1112</v>
      </c>
      <c r="M11" s="54">
        <v>8</v>
      </c>
      <c r="N11" s="1" t="s">
        <v>81</v>
      </c>
    </row>
    <row r="12" spans="1:14" ht="14.25">
      <c r="A12" s="10"/>
      <c r="B12" s="8"/>
      <c r="C12" s="8"/>
      <c r="D12" s="8"/>
      <c r="E12" s="19"/>
      <c r="F12" s="19"/>
      <c r="G12" s="19"/>
      <c r="H12" s="17"/>
      <c r="I12" s="19"/>
      <c r="J12" s="19"/>
      <c r="K12" s="19"/>
      <c r="L12" s="19"/>
      <c r="M12" s="17"/>
      <c r="N12" s="1"/>
    </row>
    <row r="13" spans="1:14" ht="14.25">
      <c r="A13" s="10" t="s">
        <v>17</v>
      </c>
      <c r="B13" s="13" t="s">
        <v>14</v>
      </c>
      <c r="C13" s="8" t="s">
        <v>26</v>
      </c>
      <c r="D13" s="66" t="s">
        <v>73</v>
      </c>
      <c r="E13" s="19">
        <v>417</v>
      </c>
      <c r="F13" s="19">
        <v>418</v>
      </c>
      <c r="G13" s="19">
        <f>SUM(E13:F13)</f>
        <v>835</v>
      </c>
      <c r="H13" s="17">
        <v>2</v>
      </c>
      <c r="I13" s="70" t="s">
        <v>74</v>
      </c>
      <c r="J13" s="19">
        <v>406</v>
      </c>
      <c r="K13" s="19">
        <v>401</v>
      </c>
      <c r="L13" s="19">
        <v>1642</v>
      </c>
      <c r="M13" s="18">
        <v>3</v>
      </c>
      <c r="N13" s="1"/>
    </row>
    <row r="14" spans="1:14" ht="14.25">
      <c r="A14" s="10"/>
      <c r="B14" s="13" t="s">
        <v>14</v>
      </c>
      <c r="C14" s="8" t="s">
        <v>27</v>
      </c>
      <c r="D14" s="67"/>
      <c r="E14" s="19">
        <v>421</v>
      </c>
      <c r="F14" s="19">
        <v>415</v>
      </c>
      <c r="G14" s="19">
        <f>SUM(E14:F14)</f>
        <v>836</v>
      </c>
      <c r="H14" s="17">
        <v>3</v>
      </c>
      <c r="I14" s="71"/>
      <c r="J14" s="19">
        <v>396</v>
      </c>
      <c r="K14" s="19">
        <v>392</v>
      </c>
      <c r="L14" s="19">
        <v>1624</v>
      </c>
      <c r="M14" s="18">
        <v>2</v>
      </c>
      <c r="N14" s="1"/>
    </row>
    <row r="15" spans="1:14" ht="14.25">
      <c r="A15" s="10"/>
      <c r="B15" s="13" t="s">
        <v>14</v>
      </c>
      <c r="C15" s="8" t="s">
        <v>28</v>
      </c>
      <c r="D15" s="67"/>
      <c r="E15" s="19">
        <v>428</v>
      </c>
      <c r="F15" s="19">
        <v>419</v>
      </c>
      <c r="G15" s="19">
        <f>SUM(E15:F15)</f>
        <v>847</v>
      </c>
      <c r="H15" s="17">
        <v>4</v>
      </c>
      <c r="I15" s="71"/>
      <c r="J15" s="19">
        <v>296</v>
      </c>
      <c r="K15" s="19">
        <v>407</v>
      </c>
      <c r="L15" s="19">
        <v>1643</v>
      </c>
      <c r="M15" s="18">
        <v>4</v>
      </c>
      <c r="N15" s="1"/>
    </row>
    <row r="16" spans="1:14" ht="14.25">
      <c r="A16" s="10"/>
      <c r="B16" s="11" t="s">
        <v>22</v>
      </c>
      <c r="C16" s="8" t="s">
        <v>27</v>
      </c>
      <c r="D16" s="73"/>
      <c r="E16" s="19">
        <v>288</v>
      </c>
      <c r="F16" s="19">
        <v>290</v>
      </c>
      <c r="G16" s="19">
        <f>SUM(E16:F16)</f>
        <v>578</v>
      </c>
      <c r="H16" s="17">
        <v>4</v>
      </c>
      <c r="I16" s="72"/>
      <c r="J16" s="19">
        <v>286</v>
      </c>
      <c r="K16" s="19">
        <v>281</v>
      </c>
      <c r="L16" s="19">
        <v>1145</v>
      </c>
      <c r="M16" s="17">
        <v>4</v>
      </c>
      <c r="N16" s="1"/>
    </row>
    <row r="17" spans="1:14" ht="14.25">
      <c r="A17" s="10"/>
      <c r="B17" s="8"/>
      <c r="C17" s="8"/>
      <c r="D17" s="8"/>
      <c r="E17" s="19"/>
      <c r="F17" s="19"/>
      <c r="G17" s="19"/>
      <c r="H17" s="19"/>
      <c r="I17" s="19"/>
      <c r="J17" s="19"/>
      <c r="K17" s="19"/>
      <c r="L17" s="19"/>
      <c r="M17" s="19"/>
      <c r="N17" s="1"/>
    </row>
    <row r="18" spans="1:14" ht="14.25">
      <c r="A18" s="10" t="s">
        <v>19</v>
      </c>
      <c r="B18" s="8"/>
      <c r="C18" s="8"/>
      <c r="D18" s="8"/>
      <c r="E18" s="19"/>
      <c r="F18" s="19"/>
      <c r="G18" s="19"/>
      <c r="H18" s="19"/>
      <c r="I18" s="19"/>
      <c r="J18" s="19"/>
      <c r="K18" s="19"/>
      <c r="L18" s="19"/>
      <c r="M18" s="19"/>
      <c r="N18" s="1"/>
    </row>
    <row r="19" spans="1:14" ht="14.25">
      <c r="A19" s="10" t="s">
        <v>18</v>
      </c>
      <c r="B19" s="7"/>
      <c r="C19" s="7"/>
      <c r="D19" s="7"/>
      <c r="E19" s="21"/>
      <c r="F19" s="21"/>
      <c r="G19" s="21"/>
      <c r="H19" s="21"/>
      <c r="I19" s="21"/>
      <c r="J19" s="21"/>
      <c r="K19" s="21"/>
      <c r="L19" s="21"/>
      <c r="M19" s="21"/>
      <c r="N19" s="1"/>
    </row>
    <row r="20" spans="1:13" ht="14.25">
      <c r="A20" s="10"/>
      <c r="B20" s="7"/>
      <c r="C20" s="7"/>
      <c r="D20" s="7"/>
      <c r="E20" s="21"/>
      <c r="F20" s="21"/>
      <c r="G20" s="21"/>
      <c r="H20" s="21"/>
      <c r="I20" s="21"/>
      <c r="J20" s="21"/>
      <c r="K20" s="21"/>
      <c r="L20" s="21"/>
      <c r="M20" s="21"/>
    </row>
    <row r="21" spans="1:13" ht="14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3" ht="14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3" ht="14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</row>
    <row r="24" spans="1:13" ht="14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</row>
  </sheetData>
  <sheetProtection/>
  <mergeCells count="6">
    <mergeCell ref="D7:D11"/>
    <mergeCell ref="I13:I16"/>
    <mergeCell ref="I7:I11"/>
    <mergeCell ref="E1:G1"/>
    <mergeCell ref="J1:L1"/>
    <mergeCell ref="D13:D16"/>
  </mergeCells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T41"/>
  <sheetViews>
    <sheetView tabSelected="1" zoomScalePageLayoutView="0" workbookViewId="0" topLeftCell="A1">
      <selection activeCell="C16" sqref="C16:C17"/>
    </sheetView>
  </sheetViews>
  <sheetFormatPr defaultColWidth="9.140625" defaultRowHeight="15"/>
  <cols>
    <col min="2" max="2" width="5.7109375" style="0" customWidth="1"/>
    <col min="3" max="3" width="21.7109375" style="0" customWidth="1"/>
    <col min="4" max="4" width="8.140625" style="0" customWidth="1"/>
    <col min="5" max="6" width="5.7109375" style="0" customWidth="1"/>
    <col min="7" max="7" width="6.140625" style="0" customWidth="1"/>
    <col min="8" max="8" width="6.421875" style="0" customWidth="1"/>
    <col min="9" max="9" width="7.7109375" style="0" customWidth="1"/>
    <col min="10" max="10" width="5.7109375" style="0" customWidth="1"/>
    <col min="11" max="11" width="5.421875" style="0" customWidth="1"/>
    <col min="12" max="12" width="4.57421875" style="0" customWidth="1"/>
    <col min="13" max="13" width="5.57421875" style="0" customWidth="1"/>
    <col min="14" max="14" width="18.421875" style="0" customWidth="1"/>
    <col min="15" max="15" width="13.57421875" style="0" customWidth="1"/>
  </cols>
  <sheetData>
    <row r="1" spans="1:20" ht="12" customHeight="1">
      <c r="A1" s="3"/>
      <c r="B1" s="3" t="s">
        <v>14</v>
      </c>
      <c r="C1" s="3"/>
      <c r="D1" s="3" t="s">
        <v>20</v>
      </c>
      <c r="E1" s="4" t="s">
        <v>70</v>
      </c>
      <c r="F1" s="4"/>
      <c r="G1" s="4" t="s">
        <v>2</v>
      </c>
      <c r="H1" s="4" t="s">
        <v>9</v>
      </c>
      <c r="I1" s="4" t="s">
        <v>20</v>
      </c>
      <c r="J1" s="4" t="s">
        <v>71</v>
      </c>
      <c r="K1" s="4"/>
      <c r="L1" s="4" t="s">
        <v>2</v>
      </c>
      <c r="M1" s="40" t="s">
        <v>10</v>
      </c>
      <c r="N1" s="7"/>
      <c r="O1" s="7"/>
      <c r="P1" s="7"/>
      <c r="Q1" s="7"/>
      <c r="R1" s="7"/>
      <c r="S1" s="7"/>
      <c r="T1" s="7"/>
    </row>
    <row r="2" spans="1:20" s="2" customFormat="1" ht="9.75" customHeight="1">
      <c r="A2" s="5" t="s">
        <v>0</v>
      </c>
      <c r="B2" s="5" t="s">
        <v>15</v>
      </c>
      <c r="C2" s="5" t="s">
        <v>1</v>
      </c>
      <c r="D2" s="5"/>
      <c r="E2" s="52" t="s">
        <v>3</v>
      </c>
      <c r="F2" s="52" t="s">
        <v>4</v>
      </c>
      <c r="G2" s="52" t="s">
        <v>7</v>
      </c>
      <c r="H2" s="5" t="s">
        <v>7</v>
      </c>
      <c r="I2" s="5"/>
      <c r="J2" s="52" t="s">
        <v>5</v>
      </c>
      <c r="K2" s="52" t="s">
        <v>6</v>
      </c>
      <c r="L2" s="52" t="s">
        <v>8</v>
      </c>
      <c r="M2" s="41" t="s">
        <v>11</v>
      </c>
      <c r="N2" s="10"/>
      <c r="O2" s="10"/>
      <c r="P2" s="10"/>
      <c r="Q2" s="10"/>
      <c r="R2" s="10"/>
      <c r="S2" s="10"/>
      <c r="T2" s="10"/>
    </row>
    <row r="3" spans="1:20" ht="14.25">
      <c r="A3" s="9" t="s">
        <v>12</v>
      </c>
      <c r="B3" s="6"/>
      <c r="C3" s="6"/>
      <c r="D3" s="6"/>
      <c r="E3" s="6"/>
      <c r="F3" s="6"/>
      <c r="G3" s="6"/>
      <c r="H3" s="16"/>
      <c r="I3" s="6"/>
      <c r="J3" s="6"/>
      <c r="K3" s="6"/>
      <c r="L3" s="6"/>
      <c r="M3" s="42"/>
      <c r="N3" s="7"/>
      <c r="O3" s="7"/>
      <c r="P3" s="7"/>
      <c r="Q3" s="7"/>
      <c r="R3" s="7"/>
      <c r="S3" s="7"/>
      <c r="T3" s="7"/>
    </row>
    <row r="4" spans="1:20" ht="9" customHeight="1">
      <c r="A4" s="10"/>
      <c r="B4" s="8"/>
      <c r="C4" s="8"/>
      <c r="D4" s="8"/>
      <c r="E4" s="19"/>
      <c r="F4" s="19"/>
      <c r="G4" s="19"/>
      <c r="H4" s="12"/>
      <c r="I4" s="8"/>
      <c r="J4" s="8"/>
      <c r="K4" s="8"/>
      <c r="L4" s="8"/>
      <c r="M4" s="43"/>
      <c r="N4" s="8"/>
      <c r="O4" s="7"/>
      <c r="P4" s="7"/>
      <c r="Q4" s="7"/>
      <c r="R4" s="7"/>
      <c r="S4" s="7"/>
      <c r="T4" s="7"/>
    </row>
    <row r="5" spans="1:20" ht="14.25">
      <c r="A5" s="75" t="s">
        <v>13</v>
      </c>
      <c r="B5" s="13" t="s">
        <v>14</v>
      </c>
      <c r="C5" s="8" t="s">
        <v>21</v>
      </c>
      <c r="D5" s="66" t="s">
        <v>32</v>
      </c>
      <c r="E5" s="57" t="s">
        <v>33</v>
      </c>
      <c r="F5" s="57" t="s">
        <v>95</v>
      </c>
      <c r="G5" s="57">
        <v>823</v>
      </c>
      <c r="H5" s="59">
        <v>12</v>
      </c>
      <c r="I5" s="66" t="s">
        <v>84</v>
      </c>
      <c r="J5" s="19">
        <v>436</v>
      </c>
      <c r="K5" s="19">
        <v>450</v>
      </c>
      <c r="L5" s="85">
        <v>1709</v>
      </c>
      <c r="M5" s="46">
        <v>9</v>
      </c>
      <c r="N5" s="8"/>
      <c r="O5" s="7"/>
      <c r="P5" s="7"/>
      <c r="Q5" s="7"/>
      <c r="R5" s="7"/>
      <c r="S5" s="7"/>
      <c r="T5" s="7"/>
    </row>
    <row r="6" spans="1:20" ht="14.25">
      <c r="A6" s="76"/>
      <c r="B6" s="11" t="s">
        <v>22</v>
      </c>
      <c r="C6" s="8" t="s">
        <v>23</v>
      </c>
      <c r="D6" s="73"/>
      <c r="E6" s="58" t="s">
        <v>35</v>
      </c>
      <c r="F6" s="58" t="s">
        <v>88</v>
      </c>
      <c r="G6" s="58">
        <v>458</v>
      </c>
      <c r="H6" s="61">
        <v>1</v>
      </c>
      <c r="I6" s="73"/>
      <c r="J6" s="19">
        <v>236</v>
      </c>
      <c r="K6" s="19">
        <v>224</v>
      </c>
      <c r="L6" s="85">
        <v>918</v>
      </c>
      <c r="M6" s="83" t="s">
        <v>97</v>
      </c>
      <c r="N6" s="8"/>
      <c r="O6" s="7"/>
      <c r="P6" s="7"/>
      <c r="Q6" s="7"/>
      <c r="R6" s="7"/>
      <c r="S6" s="7"/>
      <c r="T6" s="7"/>
    </row>
    <row r="7" spans="1:20" ht="6" customHeight="1">
      <c r="A7" s="10"/>
      <c r="B7" s="8"/>
      <c r="C7" s="8"/>
      <c r="D7" s="8"/>
      <c r="E7" s="19"/>
      <c r="F7" s="19"/>
      <c r="G7" s="19"/>
      <c r="H7" s="60"/>
      <c r="I7" s="8"/>
      <c r="J7" s="19"/>
      <c r="K7" s="19"/>
      <c r="L7" s="85"/>
      <c r="M7" s="43"/>
      <c r="N7" s="8"/>
      <c r="O7" s="7"/>
      <c r="P7" s="7"/>
      <c r="Q7" s="7"/>
      <c r="R7" s="7"/>
      <c r="S7" s="7"/>
      <c r="T7" s="7"/>
    </row>
    <row r="8" spans="1:20" ht="14.25">
      <c r="A8" s="75" t="s">
        <v>16</v>
      </c>
      <c r="B8" s="13" t="s">
        <v>14</v>
      </c>
      <c r="C8" s="8" t="s">
        <v>24</v>
      </c>
      <c r="D8" s="66" t="s">
        <v>36</v>
      </c>
      <c r="E8" s="19" t="s">
        <v>37</v>
      </c>
      <c r="F8" s="63" t="s">
        <v>93</v>
      </c>
      <c r="G8" s="19">
        <v>824</v>
      </c>
      <c r="H8" s="62">
        <v>2</v>
      </c>
      <c r="I8" s="66" t="s">
        <v>96</v>
      </c>
      <c r="J8" s="19">
        <v>429</v>
      </c>
      <c r="K8" s="19">
        <v>414</v>
      </c>
      <c r="L8" s="85">
        <v>1667</v>
      </c>
      <c r="M8" s="46">
        <v>4</v>
      </c>
      <c r="N8" s="8"/>
      <c r="O8" s="7"/>
      <c r="P8" s="7"/>
      <c r="Q8" s="7"/>
      <c r="R8" s="7"/>
      <c r="S8" s="7"/>
      <c r="T8" s="7"/>
    </row>
    <row r="9" spans="1:20" ht="14.25">
      <c r="A9" s="77"/>
      <c r="B9" s="13" t="s">
        <v>14</v>
      </c>
      <c r="C9" s="8" t="s">
        <v>25</v>
      </c>
      <c r="D9" s="67"/>
      <c r="E9" s="57" t="s">
        <v>38</v>
      </c>
      <c r="F9" s="64" t="s">
        <v>94</v>
      </c>
      <c r="G9" s="57">
        <v>918</v>
      </c>
      <c r="H9" s="59">
        <v>12</v>
      </c>
      <c r="I9" s="67"/>
      <c r="J9" s="19">
        <v>412</v>
      </c>
      <c r="K9" s="19">
        <v>408</v>
      </c>
      <c r="L9" s="85">
        <v>1738</v>
      </c>
      <c r="M9" s="84">
        <v>12</v>
      </c>
      <c r="N9" s="8"/>
      <c r="O9" s="7"/>
      <c r="P9" s="7"/>
      <c r="Q9" s="7"/>
      <c r="R9" s="7"/>
      <c r="S9" s="7"/>
      <c r="T9" s="7"/>
    </row>
    <row r="10" spans="1:20" ht="14.25">
      <c r="A10" s="76"/>
      <c r="B10" s="11" t="s">
        <v>22</v>
      </c>
      <c r="C10" s="8" t="s">
        <v>25</v>
      </c>
      <c r="D10" s="73"/>
      <c r="E10" s="58" t="s">
        <v>39</v>
      </c>
      <c r="F10" s="58" t="s">
        <v>87</v>
      </c>
      <c r="G10" s="58">
        <v>527</v>
      </c>
      <c r="H10" s="61">
        <v>5</v>
      </c>
      <c r="I10" s="73"/>
      <c r="J10" s="19">
        <v>290</v>
      </c>
      <c r="K10" s="19">
        <v>289</v>
      </c>
      <c r="L10" s="85">
        <v>1106</v>
      </c>
      <c r="M10" s="46">
        <v>6</v>
      </c>
      <c r="N10" s="8"/>
      <c r="O10" s="7"/>
      <c r="P10" s="7"/>
      <c r="Q10" s="7"/>
      <c r="R10" s="7"/>
      <c r="S10" s="7"/>
      <c r="T10" s="7"/>
    </row>
    <row r="11" spans="1:20" ht="9" customHeight="1">
      <c r="A11" s="10"/>
      <c r="B11" s="8"/>
      <c r="C11" s="8"/>
      <c r="D11" s="8"/>
      <c r="E11" s="19"/>
      <c r="F11" s="19"/>
      <c r="G11" s="19"/>
      <c r="H11" s="60"/>
      <c r="I11" s="8"/>
      <c r="J11" s="8"/>
      <c r="K11" s="8"/>
      <c r="L11" s="10"/>
      <c r="M11" s="43"/>
      <c r="N11" s="8"/>
      <c r="O11" s="7"/>
      <c r="P11" s="7"/>
      <c r="Q11" s="7"/>
      <c r="R11" s="7"/>
      <c r="S11" s="7"/>
      <c r="T11" s="7"/>
    </row>
    <row r="12" spans="1:20" ht="14.25">
      <c r="A12" s="75" t="s">
        <v>17</v>
      </c>
      <c r="B12" s="13" t="s">
        <v>14</v>
      </c>
      <c r="C12" s="8" t="s">
        <v>69</v>
      </c>
      <c r="D12" s="66" t="s">
        <v>31</v>
      </c>
      <c r="E12" s="19" t="s">
        <v>40</v>
      </c>
      <c r="F12" s="19" t="s">
        <v>89</v>
      </c>
      <c r="G12" s="19">
        <v>833</v>
      </c>
      <c r="H12" s="62">
        <v>1</v>
      </c>
      <c r="I12" s="66" t="s">
        <v>55</v>
      </c>
      <c r="J12" s="19">
        <v>418</v>
      </c>
      <c r="K12" s="19">
        <v>406</v>
      </c>
      <c r="L12" s="85">
        <v>1657</v>
      </c>
      <c r="M12" s="83" t="s">
        <v>97</v>
      </c>
      <c r="N12" s="8"/>
      <c r="O12" s="7"/>
      <c r="P12" s="7"/>
      <c r="Q12" s="7"/>
      <c r="R12" s="7"/>
      <c r="S12" s="7"/>
      <c r="T12" s="7"/>
    </row>
    <row r="13" spans="1:20" ht="14.25">
      <c r="A13" s="77"/>
      <c r="B13" s="13" t="s">
        <v>14</v>
      </c>
      <c r="C13" s="8" t="s">
        <v>28</v>
      </c>
      <c r="D13" s="67"/>
      <c r="E13" s="19" t="s">
        <v>42</v>
      </c>
      <c r="F13" s="19" t="s">
        <v>92</v>
      </c>
      <c r="G13" s="19">
        <v>842</v>
      </c>
      <c r="H13" s="62">
        <v>2</v>
      </c>
      <c r="I13" s="67"/>
      <c r="J13" s="19">
        <v>403</v>
      </c>
      <c r="K13" s="19">
        <v>414</v>
      </c>
      <c r="L13" s="85">
        <v>1659</v>
      </c>
      <c r="M13" s="46" t="s">
        <v>98</v>
      </c>
      <c r="N13" s="8"/>
      <c r="O13" s="7"/>
      <c r="P13" s="7"/>
      <c r="Q13" s="7"/>
      <c r="R13" s="7"/>
      <c r="S13" s="7"/>
      <c r="T13" s="7"/>
    </row>
    <row r="14" spans="1:20" ht="14.25">
      <c r="A14" s="77"/>
      <c r="B14" s="13" t="s">
        <v>14</v>
      </c>
      <c r="C14" s="8" t="s">
        <v>27</v>
      </c>
      <c r="D14" s="67"/>
      <c r="E14" s="19" t="s">
        <v>41</v>
      </c>
      <c r="F14" s="19" t="s">
        <v>90</v>
      </c>
      <c r="G14" s="19">
        <v>853</v>
      </c>
      <c r="H14" s="62">
        <v>3</v>
      </c>
      <c r="I14" s="67"/>
      <c r="J14" s="19">
        <v>412</v>
      </c>
      <c r="K14" s="19">
        <v>441</v>
      </c>
      <c r="L14" s="85">
        <v>1706</v>
      </c>
      <c r="M14" s="46">
        <v>3</v>
      </c>
      <c r="N14" s="8"/>
      <c r="O14" s="7"/>
      <c r="P14" s="7"/>
      <c r="Q14" s="7"/>
      <c r="R14" s="7"/>
      <c r="S14" s="7"/>
      <c r="T14" s="7"/>
    </row>
    <row r="15" spans="1:20" ht="14.25">
      <c r="A15" s="77"/>
      <c r="B15" s="13" t="s">
        <v>14</v>
      </c>
      <c r="C15" s="8" t="s">
        <v>29</v>
      </c>
      <c r="D15" s="67"/>
      <c r="E15" s="57" t="s">
        <v>43</v>
      </c>
      <c r="F15" s="57" t="s">
        <v>91</v>
      </c>
      <c r="G15" s="57">
        <v>965</v>
      </c>
      <c r="H15" s="59">
        <v>9</v>
      </c>
      <c r="I15" s="67"/>
      <c r="J15" s="19">
        <v>483</v>
      </c>
      <c r="K15" s="19">
        <v>484</v>
      </c>
      <c r="L15" s="85">
        <v>1912</v>
      </c>
      <c r="M15" s="46">
        <v>9</v>
      </c>
      <c r="N15" s="8"/>
      <c r="O15" s="7"/>
      <c r="P15" s="7"/>
      <c r="Q15" s="7"/>
      <c r="R15" s="7"/>
      <c r="S15" s="7"/>
      <c r="T15" s="7"/>
    </row>
    <row r="16" spans="1:20" ht="14.25">
      <c r="A16" s="77"/>
      <c r="B16" s="11" t="s">
        <v>22</v>
      </c>
      <c r="C16" s="8" t="s">
        <v>30</v>
      </c>
      <c r="D16" s="67"/>
      <c r="E16" s="58" t="s">
        <v>44</v>
      </c>
      <c r="F16" s="58" t="s">
        <v>85</v>
      </c>
      <c r="G16" s="58">
        <v>552</v>
      </c>
      <c r="H16" s="61">
        <v>2</v>
      </c>
      <c r="I16" s="67"/>
      <c r="J16" s="19">
        <v>280</v>
      </c>
      <c r="K16" s="19">
        <v>269</v>
      </c>
      <c r="L16" s="85">
        <v>1101</v>
      </c>
      <c r="M16" s="46">
        <v>3</v>
      </c>
      <c r="N16" s="8"/>
      <c r="O16" s="7"/>
      <c r="P16" s="7"/>
      <c r="Q16" s="7"/>
      <c r="R16" s="7"/>
      <c r="S16" s="7"/>
      <c r="T16" s="7"/>
    </row>
    <row r="17" spans="1:20" ht="14.25">
      <c r="A17" s="76"/>
      <c r="B17" s="11" t="s">
        <v>22</v>
      </c>
      <c r="C17" s="8" t="s">
        <v>27</v>
      </c>
      <c r="D17" s="73"/>
      <c r="E17" s="19" t="s">
        <v>45</v>
      </c>
      <c r="F17" s="19" t="s">
        <v>86</v>
      </c>
      <c r="G17" s="19">
        <v>564</v>
      </c>
      <c r="H17" s="62">
        <v>3</v>
      </c>
      <c r="I17" s="73"/>
      <c r="J17" s="19">
        <v>273</v>
      </c>
      <c r="K17" s="19">
        <v>284</v>
      </c>
      <c r="L17" s="85">
        <v>1121</v>
      </c>
      <c r="M17" s="46">
        <v>4</v>
      </c>
      <c r="N17" s="8"/>
      <c r="O17" s="7"/>
      <c r="P17" s="7"/>
      <c r="Q17" s="7"/>
      <c r="R17" s="7"/>
      <c r="S17" s="7"/>
      <c r="T17" s="7"/>
    </row>
    <row r="18" spans="1:20" ht="9" customHeight="1">
      <c r="A18" s="10"/>
      <c r="B18" s="8"/>
      <c r="C18" s="8"/>
      <c r="D18" s="8"/>
      <c r="E18" s="19"/>
      <c r="F18" s="19"/>
      <c r="G18" s="19"/>
      <c r="H18" s="8"/>
      <c r="I18" s="8"/>
      <c r="J18" s="8"/>
      <c r="K18" s="8"/>
      <c r="L18" s="10"/>
      <c r="M18" s="44"/>
      <c r="N18" s="8"/>
      <c r="O18" s="7"/>
      <c r="P18" s="7"/>
      <c r="Q18" s="7"/>
      <c r="R18" s="7"/>
      <c r="S18" s="7"/>
      <c r="T18" s="7"/>
    </row>
    <row r="19" spans="1:20" ht="14.25">
      <c r="A19" s="10" t="s">
        <v>19</v>
      </c>
      <c r="B19" s="13" t="s">
        <v>14</v>
      </c>
      <c r="C19" s="31" t="s">
        <v>53</v>
      </c>
      <c r="D19" s="31"/>
      <c r="E19" s="32">
        <v>314</v>
      </c>
      <c r="F19" s="32">
        <v>314</v>
      </c>
      <c r="G19" s="32"/>
      <c r="H19" s="32"/>
      <c r="I19" s="32"/>
      <c r="J19" s="32">
        <v>337</v>
      </c>
      <c r="K19" s="32">
        <v>324</v>
      </c>
      <c r="L19" s="32">
        <v>1289</v>
      </c>
      <c r="M19" s="45">
        <v>1</v>
      </c>
      <c r="N19" s="51" t="s">
        <v>63</v>
      </c>
      <c r="O19" s="7"/>
      <c r="P19" s="7"/>
      <c r="Q19" s="7"/>
      <c r="R19" s="7"/>
      <c r="S19" s="7"/>
      <c r="T19" s="7"/>
    </row>
    <row r="20" spans="1:20" ht="14.25">
      <c r="A20" s="10" t="s">
        <v>18</v>
      </c>
      <c r="B20" s="13" t="s">
        <v>14</v>
      </c>
      <c r="C20" s="31" t="s">
        <v>59</v>
      </c>
      <c r="D20" s="31"/>
      <c r="E20" s="32">
        <v>305</v>
      </c>
      <c r="F20" s="32">
        <v>297</v>
      </c>
      <c r="G20" s="32"/>
      <c r="H20" s="32"/>
      <c r="I20" s="32"/>
      <c r="J20" s="32">
        <v>323</v>
      </c>
      <c r="K20" s="32">
        <v>369</v>
      </c>
      <c r="L20" s="32">
        <v>1294</v>
      </c>
      <c r="M20" s="45">
        <v>2</v>
      </c>
      <c r="N20" s="28" t="s">
        <v>64</v>
      </c>
      <c r="O20" s="7"/>
      <c r="P20" s="7"/>
      <c r="Q20" s="7"/>
      <c r="R20" s="7"/>
      <c r="S20" s="7"/>
      <c r="T20" s="7"/>
    </row>
    <row r="21" spans="1:20" ht="14.25">
      <c r="A21" s="78"/>
      <c r="B21" s="13" t="s">
        <v>14</v>
      </c>
      <c r="C21" s="31" t="s">
        <v>21</v>
      </c>
      <c r="D21" s="31"/>
      <c r="E21" s="32">
        <v>313</v>
      </c>
      <c r="F21" s="32">
        <v>311</v>
      </c>
      <c r="G21" s="32"/>
      <c r="H21" s="32"/>
      <c r="I21" s="32"/>
      <c r="J21" s="32">
        <v>331</v>
      </c>
      <c r="K21" s="32">
        <v>347</v>
      </c>
      <c r="L21" s="32">
        <v>1302</v>
      </c>
      <c r="M21" s="45">
        <v>3</v>
      </c>
      <c r="N21" s="28" t="s">
        <v>64</v>
      </c>
      <c r="O21" s="7"/>
      <c r="P21" s="7"/>
      <c r="Q21" s="7"/>
      <c r="R21" s="7"/>
      <c r="S21" s="7"/>
      <c r="T21" s="7"/>
    </row>
    <row r="22" spans="1:20" ht="14.25">
      <c r="A22" s="79"/>
      <c r="B22" s="13" t="s">
        <v>14</v>
      </c>
      <c r="C22" s="31" t="s">
        <v>60</v>
      </c>
      <c r="D22" s="31"/>
      <c r="E22" s="32">
        <v>349</v>
      </c>
      <c r="F22" s="32">
        <v>336</v>
      </c>
      <c r="G22" s="32"/>
      <c r="H22" s="32"/>
      <c r="I22" s="32"/>
      <c r="J22" s="32">
        <v>344</v>
      </c>
      <c r="K22" s="32">
        <v>347</v>
      </c>
      <c r="L22" s="32">
        <v>1376</v>
      </c>
      <c r="M22" s="45">
        <v>4</v>
      </c>
      <c r="N22" s="51" t="s">
        <v>63</v>
      </c>
      <c r="O22" s="7"/>
      <c r="P22" s="7"/>
      <c r="Q22" s="7"/>
      <c r="R22" s="7"/>
      <c r="S22" s="7"/>
      <c r="T22" s="7"/>
    </row>
    <row r="23" spans="1:20" ht="14.25">
      <c r="A23" s="79"/>
      <c r="B23" s="13" t="s">
        <v>14</v>
      </c>
      <c r="C23" s="8" t="s">
        <v>29</v>
      </c>
      <c r="D23" s="8"/>
      <c r="E23" s="19">
        <v>359</v>
      </c>
      <c r="F23" s="19">
        <v>359</v>
      </c>
      <c r="G23" s="19"/>
      <c r="H23" s="19"/>
      <c r="I23" s="19"/>
      <c r="J23" s="19">
        <v>362</v>
      </c>
      <c r="K23" s="19">
        <v>356</v>
      </c>
      <c r="L23" s="19">
        <v>1436</v>
      </c>
      <c r="M23" s="46">
        <v>5</v>
      </c>
      <c r="N23" s="7"/>
      <c r="O23" s="7"/>
      <c r="P23" s="7"/>
      <c r="Q23" s="7"/>
      <c r="R23" s="7"/>
      <c r="S23" s="7"/>
      <c r="T23" s="7"/>
    </row>
    <row r="24" spans="1:20" ht="14.25">
      <c r="A24" s="79"/>
      <c r="B24" s="13" t="s">
        <v>14</v>
      </c>
      <c r="C24" s="8" t="s">
        <v>61</v>
      </c>
      <c r="D24" s="8"/>
      <c r="E24" s="19">
        <v>350</v>
      </c>
      <c r="F24" s="19">
        <v>338</v>
      </c>
      <c r="G24" s="19"/>
      <c r="H24" s="19"/>
      <c r="I24" s="19"/>
      <c r="J24" s="19">
        <v>376</v>
      </c>
      <c r="K24" s="19">
        <v>378</v>
      </c>
      <c r="L24" s="19">
        <v>1442</v>
      </c>
      <c r="M24" s="46">
        <v>6</v>
      </c>
      <c r="N24" s="7"/>
      <c r="O24" s="7"/>
      <c r="P24" s="7"/>
      <c r="Q24" s="7"/>
      <c r="R24" s="7"/>
      <c r="S24" s="7"/>
      <c r="T24" s="7"/>
    </row>
    <row r="25" spans="1:20" ht="14.25">
      <c r="A25" s="79"/>
      <c r="B25" s="13" t="s">
        <v>14</v>
      </c>
      <c r="C25" s="8" t="s">
        <v>62</v>
      </c>
      <c r="D25" s="8"/>
      <c r="E25" s="19">
        <v>343</v>
      </c>
      <c r="F25" s="19">
        <v>394</v>
      </c>
      <c r="G25" s="19"/>
      <c r="H25" s="19"/>
      <c r="I25" s="19"/>
      <c r="J25" s="19">
        <v>342</v>
      </c>
      <c r="K25" s="19">
        <v>370</v>
      </c>
      <c r="L25" s="19">
        <v>1449</v>
      </c>
      <c r="M25" s="46">
        <v>7</v>
      </c>
      <c r="N25" s="7"/>
      <c r="O25" s="7"/>
      <c r="P25" s="7"/>
      <c r="Q25" s="7"/>
      <c r="R25" s="7"/>
      <c r="S25" s="7"/>
      <c r="T25" s="7"/>
    </row>
    <row r="26" spans="1:20" ht="14.25">
      <c r="A26" s="80"/>
      <c r="B26" s="13" t="s">
        <v>14</v>
      </c>
      <c r="C26" s="29" t="s">
        <v>26</v>
      </c>
      <c r="D26" s="1"/>
      <c r="E26" s="30">
        <v>350</v>
      </c>
      <c r="F26" s="30">
        <v>351</v>
      </c>
      <c r="G26" s="25"/>
      <c r="H26" s="25"/>
      <c r="I26" s="25"/>
      <c r="J26" s="30">
        <v>374</v>
      </c>
      <c r="K26" s="30">
        <v>374</v>
      </c>
      <c r="L26" s="30">
        <v>1449</v>
      </c>
      <c r="M26" s="33">
        <v>8</v>
      </c>
      <c r="N26" s="7"/>
      <c r="O26" s="7"/>
      <c r="P26" s="7"/>
      <c r="Q26" s="7"/>
      <c r="R26" s="7"/>
      <c r="S26" s="7"/>
      <c r="T26" s="7"/>
    </row>
    <row r="27" spans="1:20" ht="9" customHeight="1">
      <c r="A27" s="7"/>
      <c r="B27" s="7"/>
      <c r="C27" s="8"/>
      <c r="D27" s="8"/>
      <c r="E27" s="19"/>
      <c r="F27" s="19"/>
      <c r="G27" s="19"/>
      <c r="H27" s="19"/>
      <c r="I27" s="19"/>
      <c r="J27" s="19"/>
      <c r="K27" s="19"/>
      <c r="L27" s="85"/>
      <c r="M27" s="44"/>
      <c r="N27" s="34"/>
      <c r="O27" s="48"/>
      <c r="P27" s="7"/>
      <c r="Q27" s="7"/>
      <c r="R27" s="7"/>
      <c r="S27" s="7"/>
      <c r="T27" s="7"/>
    </row>
    <row r="28" spans="1:20" ht="14.25">
      <c r="A28" s="81"/>
      <c r="B28" s="35" t="s">
        <v>65</v>
      </c>
      <c r="C28" s="36" t="s">
        <v>67</v>
      </c>
      <c r="D28" s="8"/>
      <c r="E28" s="37">
        <v>261</v>
      </c>
      <c r="F28" s="37">
        <v>245</v>
      </c>
      <c r="G28" s="37"/>
      <c r="H28" s="37"/>
      <c r="I28" s="37"/>
      <c r="J28" s="37">
        <v>311</v>
      </c>
      <c r="K28" s="8"/>
      <c r="L28" s="10"/>
      <c r="M28" s="44"/>
      <c r="N28" s="38"/>
      <c r="O28" s="48"/>
      <c r="P28" s="7"/>
      <c r="Q28" s="7"/>
      <c r="R28" s="7"/>
      <c r="S28" s="7"/>
      <c r="T28" s="7"/>
    </row>
    <row r="29" spans="1:20" ht="14.25">
      <c r="A29" s="82"/>
      <c r="B29" s="35" t="s">
        <v>65</v>
      </c>
      <c r="C29" s="31" t="s">
        <v>21</v>
      </c>
      <c r="D29" s="8"/>
      <c r="E29" s="37">
        <v>271</v>
      </c>
      <c r="F29" s="37">
        <v>250</v>
      </c>
      <c r="G29" s="37"/>
      <c r="H29" s="37"/>
      <c r="I29" s="37"/>
      <c r="J29" s="37">
        <v>273</v>
      </c>
      <c r="K29" s="8"/>
      <c r="L29" s="8"/>
      <c r="M29" s="44"/>
      <c r="N29" s="38"/>
      <c r="O29" s="48"/>
      <c r="P29" s="7"/>
      <c r="Q29" s="7"/>
      <c r="R29" s="7"/>
      <c r="S29" s="7"/>
      <c r="T29" s="7"/>
    </row>
    <row r="30" spans="1:20" ht="14.25">
      <c r="A30" s="82"/>
      <c r="B30" s="35" t="s">
        <v>65</v>
      </c>
      <c r="C30" s="31" t="s">
        <v>59</v>
      </c>
      <c r="D30" s="7"/>
      <c r="E30" s="37">
        <v>307</v>
      </c>
      <c r="F30" s="37">
        <v>283</v>
      </c>
      <c r="G30" s="37"/>
      <c r="H30" s="37"/>
      <c r="I30" s="37"/>
      <c r="J30" s="37">
        <v>289</v>
      </c>
      <c r="K30" s="7"/>
      <c r="L30" s="7"/>
      <c r="M30" s="47"/>
      <c r="N30" s="7"/>
      <c r="O30" s="7"/>
      <c r="P30" s="7"/>
      <c r="Q30" s="7"/>
      <c r="R30" s="7"/>
      <c r="S30" s="7"/>
      <c r="T30" s="7"/>
    </row>
    <row r="31" spans="1:20" ht="14.25">
      <c r="A31" s="74"/>
      <c r="B31" s="35" t="s">
        <v>65</v>
      </c>
      <c r="C31" s="36" t="s">
        <v>68</v>
      </c>
      <c r="D31" s="7"/>
      <c r="E31" s="39">
        <v>303</v>
      </c>
      <c r="F31" s="39" t="s">
        <v>66</v>
      </c>
      <c r="G31" s="39"/>
      <c r="H31" s="37"/>
      <c r="I31" s="37"/>
      <c r="J31" s="37">
        <v>361</v>
      </c>
      <c r="K31" s="7"/>
      <c r="L31" s="7"/>
      <c r="M31" s="47"/>
      <c r="N31" s="7"/>
      <c r="O31" s="7"/>
      <c r="P31" s="7"/>
      <c r="Q31" s="7"/>
      <c r="R31" s="7"/>
      <c r="S31" s="7"/>
      <c r="T31" s="7"/>
    </row>
    <row r="32" spans="1:20" ht="6.75" customHeight="1">
      <c r="A32" s="7"/>
      <c r="B32" s="7"/>
      <c r="C32" s="7"/>
      <c r="D32" s="7"/>
      <c r="E32" s="37"/>
      <c r="F32" s="37"/>
      <c r="G32" s="37"/>
      <c r="H32" s="37"/>
      <c r="I32" s="37"/>
      <c r="J32" s="37"/>
      <c r="K32" s="7"/>
      <c r="L32" s="7"/>
      <c r="M32" s="47"/>
      <c r="N32" s="7"/>
      <c r="O32" s="7"/>
      <c r="P32" s="7"/>
      <c r="Q32" s="7"/>
      <c r="R32" s="7"/>
      <c r="S32" s="7"/>
      <c r="T32" s="7"/>
    </row>
    <row r="33" spans="1:20" ht="14.25">
      <c r="A33" s="81"/>
      <c r="B33" s="50" t="s">
        <v>22</v>
      </c>
      <c r="C33" s="8" t="s">
        <v>21</v>
      </c>
      <c r="D33" s="8"/>
      <c r="E33" s="49">
        <v>288</v>
      </c>
      <c r="F33" s="49">
        <v>258</v>
      </c>
      <c r="G33" s="49"/>
      <c r="H33" s="19"/>
      <c r="I33" s="19"/>
      <c r="J33" s="19">
        <v>292</v>
      </c>
      <c r="K33" s="7"/>
      <c r="L33" s="7"/>
      <c r="M33" s="47"/>
      <c r="N33" s="7"/>
      <c r="O33" s="7"/>
      <c r="P33" s="7"/>
      <c r="Q33" s="7"/>
      <c r="R33" s="7"/>
      <c r="S33" s="7"/>
      <c r="T33" s="7"/>
    </row>
    <row r="34" spans="1:20" ht="14.25">
      <c r="A34" s="74"/>
      <c r="B34" s="50" t="s">
        <v>22</v>
      </c>
      <c r="C34" s="8" t="s">
        <v>59</v>
      </c>
      <c r="D34" s="8"/>
      <c r="E34" s="49">
        <v>304</v>
      </c>
      <c r="F34" s="49">
        <v>280</v>
      </c>
      <c r="G34" s="49"/>
      <c r="H34" s="19"/>
      <c r="I34" s="19"/>
      <c r="J34" s="19">
        <v>317</v>
      </c>
      <c r="K34" s="7"/>
      <c r="L34" s="7"/>
      <c r="M34" s="47"/>
      <c r="N34" s="7"/>
      <c r="O34" s="7"/>
      <c r="P34" s="7"/>
      <c r="Q34" s="7"/>
      <c r="R34" s="7"/>
      <c r="S34" s="7"/>
      <c r="T34" s="7"/>
    </row>
    <row r="35" spans="1:20" ht="14.25">
      <c r="A35" s="7"/>
      <c r="B35" s="7"/>
      <c r="C35" s="8"/>
      <c r="D35" s="8"/>
      <c r="E35" s="8"/>
      <c r="F35" s="8"/>
      <c r="G35" s="8"/>
      <c r="H35" s="8"/>
      <c r="I35" s="8"/>
      <c r="J35" s="8"/>
      <c r="K35" s="7"/>
      <c r="L35" s="7"/>
      <c r="M35" s="47"/>
      <c r="N35" s="7"/>
      <c r="O35" s="7"/>
      <c r="P35" s="7"/>
      <c r="Q35" s="7"/>
      <c r="R35" s="7"/>
      <c r="S35" s="7"/>
      <c r="T35" s="7"/>
    </row>
    <row r="36" spans="1:20" ht="14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47"/>
      <c r="N36" s="7"/>
      <c r="O36" s="7"/>
      <c r="P36" s="7"/>
      <c r="Q36" s="7"/>
      <c r="R36" s="7"/>
      <c r="S36" s="7"/>
      <c r="T36" s="7"/>
    </row>
    <row r="37" spans="1:20" ht="14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47"/>
      <c r="N37" s="7"/>
      <c r="O37" s="7"/>
      <c r="P37" s="7"/>
      <c r="Q37" s="7"/>
      <c r="R37" s="7"/>
      <c r="S37" s="7"/>
      <c r="T37" s="7"/>
    </row>
    <row r="38" spans="1:20" ht="14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47"/>
      <c r="N38" s="7"/>
      <c r="O38" s="7"/>
      <c r="P38" s="7"/>
      <c r="Q38" s="7"/>
      <c r="R38" s="7"/>
      <c r="S38" s="7"/>
      <c r="T38" s="7"/>
    </row>
    <row r="39" spans="1:20" ht="14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47"/>
      <c r="N39" s="7"/>
      <c r="O39" s="7"/>
      <c r="P39" s="7"/>
      <c r="Q39" s="7"/>
      <c r="R39" s="7"/>
      <c r="S39" s="7"/>
      <c r="T39" s="7"/>
    </row>
    <row r="40" spans="1:20" ht="14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47"/>
      <c r="N40" s="7"/>
      <c r="O40" s="7"/>
      <c r="P40" s="7"/>
      <c r="Q40" s="7"/>
      <c r="R40" s="7"/>
      <c r="S40" s="7"/>
      <c r="T40" s="7"/>
    </row>
    <row r="41" spans="1:20" ht="14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47"/>
      <c r="N41" s="7"/>
      <c r="O41" s="7"/>
      <c r="P41" s="7"/>
      <c r="Q41" s="7"/>
      <c r="R41" s="7"/>
      <c r="S41" s="7"/>
      <c r="T41" s="7"/>
    </row>
  </sheetData>
  <sheetProtection/>
  <mergeCells count="12">
    <mergeCell ref="D8:D10"/>
    <mergeCell ref="D5:D6"/>
    <mergeCell ref="D12:D17"/>
    <mergeCell ref="I12:I17"/>
    <mergeCell ref="I8:I10"/>
    <mergeCell ref="I5:I6"/>
    <mergeCell ref="A5:A6"/>
    <mergeCell ref="A8:A10"/>
    <mergeCell ref="A12:A17"/>
    <mergeCell ref="A21:A26"/>
    <mergeCell ref="A28:A31"/>
    <mergeCell ref="A33:A34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Uzivatel</cp:lastModifiedBy>
  <dcterms:created xsi:type="dcterms:W3CDTF">2014-06-14T19:00:26Z</dcterms:created>
  <dcterms:modified xsi:type="dcterms:W3CDTF">2014-07-20T18:53:32Z</dcterms:modified>
  <cp:category/>
  <cp:version/>
  <cp:contentType/>
  <cp:contentStatus/>
</cp:coreProperties>
</file>